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  <author>Root</author>
    <author>KHOAXD</author>
  </authors>
  <commentList>
    <comment ref="F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GDTC1 : 7.4
GDTC2 : 5.0 </t>
        </r>
      </text>
    </comment>
    <comment ref="F151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Miễn học và thi các môn :
GDQP, GDTC, GDPL, chính trị, tin học đc</t>
        </r>
      </text>
    </comment>
    <comment ref="F153" authorId="2">
      <text>
        <r>
          <rPr>
            <b/>
            <sz val="8"/>
            <rFont val="Tahoma"/>
            <family val="0"/>
          </rPr>
          <t>KHOAXD:</t>
        </r>
        <r>
          <rPr>
            <sz val="8"/>
            <rFont val="Tahoma"/>
            <family val="0"/>
          </rPr>
          <t xml:space="preserve">
Miễn : Anh văn. Tin ĐC, GDQP, GDTC, GDPL, chính trị</t>
        </r>
      </text>
    </comment>
  </commentList>
</comments>
</file>

<file path=xl/sharedStrings.xml><?xml version="1.0" encoding="utf-8"?>
<sst xmlns="http://schemas.openxmlformats.org/spreadsheetml/2006/main" count="1638" uniqueCount="769">
  <si>
    <t>III.DANH SÁCH HỌC SINH TRUNG CẤP HỆ CHÍNH QUY  XÉT KQUẢ THI LẠI TỐT NGHIỆP ĐƯỢC CÔNG NHẬN TỐT NGHIỆP -THÁNG 02 NĂM 2012</t>
  </si>
  <si>
    <t>(Kèm theo quyết định            /QĐ-ĐHXDMT ngày       tháng      năm 2012)</t>
  </si>
  <si>
    <t>TT</t>
  </si>
  <si>
    <t>tt</t>
  </si>
  <si>
    <t>tt
 đơn</t>
  </si>
  <si>
    <t xml:space="preserve">Mã HS </t>
  </si>
  <si>
    <t>Họ và</t>
  </si>
  <si>
    <t>Tên</t>
  </si>
  <si>
    <t>Giới
 tính</t>
  </si>
  <si>
    <t>Lớp</t>
  </si>
  <si>
    <t>Ngày sinh</t>
  </si>
  <si>
    <t>Nơi sinh</t>
  </si>
  <si>
    <t>TBC TK</t>
  </si>
  <si>
    <t>CHÍNH TRỊ</t>
  </si>
  <si>
    <t>SB-Kcấu</t>
  </si>
  <si>
    <t>KT-TCTC</t>
  </si>
  <si>
    <t>CTN</t>
  </si>
  <si>
    <t>Đo đạc địa chính 1,2</t>
  </si>
  <si>
    <t>NLKT&amp;
Ktoán DN</t>
  </si>
  <si>
    <t>T.HÀNH KTDN1,2</t>
  </si>
  <si>
    <t>TBTN</t>
  </si>
  <si>
    <t>ĐIỂM XẾP LOẠI TNGHIỆP</t>
  </si>
  <si>
    <t>XẾP LOẠI TNGHIỆP</t>
  </si>
  <si>
    <t>Ghi chú</t>
  </si>
  <si>
    <t>Lần</t>
  </si>
  <si>
    <t>Lần trước</t>
  </si>
  <si>
    <t>Lần này</t>
  </si>
  <si>
    <t>Lần
 này</t>
  </si>
  <si>
    <t>A.THI LẦN 1(34 /51)</t>
  </si>
  <si>
    <t>1.Ngành Kế toán DN: (4/5)</t>
  </si>
  <si>
    <t>T08A020232</t>
  </si>
  <si>
    <t>Trần Thị</t>
  </si>
  <si>
    <t>Bi</t>
  </si>
  <si>
    <t>Nữ</t>
  </si>
  <si>
    <t>T08KT5</t>
  </si>
  <si>
    <t>20/01/1989</t>
  </si>
  <si>
    <t>Phú Yên</t>
  </si>
  <si>
    <t>T09A020286</t>
  </si>
  <si>
    <t>Huỳnh Xuân</t>
  </si>
  <si>
    <t>Tuyến</t>
  </si>
  <si>
    <t>Nam</t>
  </si>
  <si>
    <t>T09KT3</t>
  </si>
  <si>
    <t>05/07/1990</t>
  </si>
  <si>
    <t>T09A020246</t>
  </si>
  <si>
    <t>Nguyễn Thị</t>
  </si>
  <si>
    <t>Phin</t>
  </si>
  <si>
    <t>08/10/1991</t>
  </si>
  <si>
    <t>T09A020285</t>
  </si>
  <si>
    <t>Đinh Thị Cẩm</t>
  </si>
  <si>
    <t>Vân</t>
  </si>
  <si>
    <t>T09KT5</t>
  </si>
  <si>
    <t>05/05/1991</t>
  </si>
  <si>
    <t>bsung 04/02/2012</t>
  </si>
  <si>
    <t>T08A020115</t>
  </si>
  <si>
    <t>Hồ Tôn Huyền</t>
  </si>
  <si>
    <t>Ân</t>
  </si>
  <si>
    <t>T08KT3</t>
  </si>
  <si>
    <t>12/09/1990</t>
  </si>
  <si>
    <t>R</t>
  </si>
  <si>
    <t>2. Ngành Xây dựng dân dụng &amp; công nghiệp: (30/46)</t>
  </si>
  <si>
    <t>T08A010257</t>
  </si>
  <si>
    <t>Đặng Ngọc</t>
  </si>
  <si>
    <t>Chinh</t>
  </si>
  <si>
    <t>T08X5</t>
  </si>
  <si>
    <t>26/03/1988</t>
  </si>
  <si>
    <t>T08A010653</t>
  </si>
  <si>
    <t>Hồ Thanh</t>
  </si>
  <si>
    <t>Phường</t>
  </si>
  <si>
    <t>T08X6</t>
  </si>
  <si>
    <t>12/01/1990</t>
  </si>
  <si>
    <t>Bình Định</t>
  </si>
  <si>
    <t>T09A010025</t>
  </si>
  <si>
    <t>Phạm Duy</t>
  </si>
  <si>
    <t>Linh</t>
  </si>
  <si>
    <t>T09X1</t>
  </si>
  <si>
    <t>01/06/1991</t>
  </si>
  <si>
    <t>T09A010041</t>
  </si>
  <si>
    <t>Trần Minh</t>
  </si>
  <si>
    <t>Thành</t>
  </si>
  <si>
    <t>13/04/1984</t>
  </si>
  <si>
    <t>Khánh Hòa</t>
  </si>
  <si>
    <t>T09A010115</t>
  </si>
  <si>
    <t>Nguyễn Trọng</t>
  </si>
  <si>
    <t>Tín</t>
  </si>
  <si>
    <t>T09X2</t>
  </si>
  <si>
    <t>20/10/1991</t>
  </si>
  <si>
    <t>T09A010125</t>
  </si>
  <si>
    <t>Bùi Trí</t>
  </si>
  <si>
    <t>Bảo</t>
  </si>
  <si>
    <t>T09X3</t>
  </si>
  <si>
    <t>02/08/1991</t>
  </si>
  <si>
    <t>T09A010136</t>
  </si>
  <si>
    <t>Phan Thế</t>
  </si>
  <si>
    <t>Hiển</t>
  </si>
  <si>
    <t>27/03/1991</t>
  </si>
  <si>
    <t>T09A010152</t>
  </si>
  <si>
    <t>Nguyễn Tùng</t>
  </si>
  <si>
    <t>Phi</t>
  </si>
  <si>
    <t>10/10/1985</t>
  </si>
  <si>
    <t>Gia Lai</t>
  </si>
  <si>
    <t>T09A010154</t>
  </si>
  <si>
    <t>Ngô Hoàng</t>
  </si>
  <si>
    <t>Quá</t>
  </si>
  <si>
    <t>09/07/1991</t>
  </si>
  <si>
    <t>T09A010767</t>
  </si>
  <si>
    <t>Phan Ngọc</t>
  </si>
  <si>
    <t>Cảnh</t>
  </si>
  <si>
    <t>T09X4</t>
  </si>
  <si>
    <t>26/03/1989</t>
  </si>
  <si>
    <t>Tuy Hòa-Phú Khánh</t>
  </si>
  <si>
    <t>C05X520</t>
  </si>
  <si>
    <t>Ngô Văn</t>
  </si>
  <si>
    <t>Hùng</t>
  </si>
  <si>
    <t>20/12/1983</t>
  </si>
  <si>
    <t>Thanh Hóa</t>
  </si>
  <si>
    <t>T09A010232</t>
  </si>
  <si>
    <t>Nguyễn Đình</t>
  </si>
  <si>
    <t>Trí</t>
  </si>
  <si>
    <t>01/12/1991</t>
  </si>
  <si>
    <t>T09A010861</t>
  </si>
  <si>
    <t>Lê Công</t>
  </si>
  <si>
    <t>Hoan</t>
  </si>
  <si>
    <t>T09X5</t>
  </si>
  <si>
    <t>20/01/1991</t>
  </si>
  <si>
    <t>T09A010350</t>
  </si>
  <si>
    <t>Trần Xuân</t>
  </si>
  <si>
    <t>Triều</t>
  </si>
  <si>
    <t>T09X6</t>
  </si>
  <si>
    <t>21/08/1991</t>
  </si>
  <si>
    <t>Nghệ An</t>
  </si>
  <si>
    <t>T09A010737</t>
  </si>
  <si>
    <t>Huỳnh Hữu</t>
  </si>
  <si>
    <t>Có</t>
  </si>
  <si>
    <t>T09X7</t>
  </si>
  <si>
    <t>02/02/1991</t>
  </si>
  <si>
    <t>T09A010416</t>
  </si>
  <si>
    <t>Nguyễn Hồng</t>
  </si>
  <si>
    <t>Việt</t>
  </si>
  <si>
    <t>15/11/1990</t>
  </si>
  <si>
    <t>T09A010824</t>
  </si>
  <si>
    <t>Võ Thanh</t>
  </si>
  <si>
    <t>Tuấn</t>
  </si>
  <si>
    <t>T09X8</t>
  </si>
  <si>
    <t>T09A010697</t>
  </si>
  <si>
    <t>Võ Văn</t>
  </si>
  <si>
    <t>Quý</t>
  </si>
  <si>
    <t>T09X9</t>
  </si>
  <si>
    <t>03/01/1991</t>
  </si>
  <si>
    <t>T09A010532</t>
  </si>
  <si>
    <t>Nguyễn Kiều</t>
  </si>
  <si>
    <t>Tí</t>
  </si>
  <si>
    <t>21/05/1985</t>
  </si>
  <si>
    <t>T09A010545</t>
  </si>
  <si>
    <t>Nguyễn Văn</t>
  </si>
  <si>
    <t>Danh</t>
  </si>
  <si>
    <t>T09X10</t>
  </si>
  <si>
    <t>12/08/1990</t>
  </si>
  <si>
    <t>T09A010548</t>
  </si>
  <si>
    <t>Đoàn Nhật</t>
  </si>
  <si>
    <t>Giang</t>
  </si>
  <si>
    <t>11/11/1986</t>
  </si>
  <si>
    <t>T09A010571</t>
  </si>
  <si>
    <t>Quí</t>
  </si>
  <si>
    <t>02/01/1991</t>
  </si>
  <si>
    <t>T09A010679</t>
  </si>
  <si>
    <t>Nguyễn Kim</t>
  </si>
  <si>
    <t>Kỳ</t>
  </si>
  <si>
    <t>T09X12A</t>
  </si>
  <si>
    <t>12/02/1991</t>
  </si>
  <si>
    <t>T09A010640</t>
  </si>
  <si>
    <t>Trương Tấn</t>
  </si>
  <si>
    <t>Tưởng</t>
  </si>
  <si>
    <t>16/05/1991</t>
  </si>
  <si>
    <t>T09A010598</t>
  </si>
  <si>
    <t xml:space="preserve">Trần Văn </t>
  </si>
  <si>
    <t>Biện</t>
  </si>
  <si>
    <t>19/06/1983</t>
  </si>
  <si>
    <t>T09A010716</t>
  </si>
  <si>
    <t>Trần Ngọc</t>
  </si>
  <si>
    <t>Vũ</t>
  </si>
  <si>
    <t>09/10/1987</t>
  </si>
  <si>
    <t>T09A010672</t>
  </si>
  <si>
    <t>Phạm Công</t>
  </si>
  <si>
    <t>Hoang</t>
  </si>
  <si>
    <t>24/08/1991</t>
  </si>
  <si>
    <t>T09A010666</t>
  </si>
  <si>
    <t>Dương Văn</t>
  </si>
  <si>
    <t>Hảo</t>
  </si>
  <si>
    <t>01/08/1991</t>
  </si>
  <si>
    <t>T09A010684</t>
  </si>
  <si>
    <t>Lĩnh</t>
  </si>
  <si>
    <t>20/05/1991</t>
  </si>
  <si>
    <t>T09A010622</t>
  </si>
  <si>
    <t>Nguyễn Hoàng</t>
  </si>
  <si>
    <t>25/10/1991</t>
  </si>
  <si>
    <t>T08A010272</t>
  </si>
  <si>
    <t>Đào Thanh</t>
  </si>
  <si>
    <t>12/12/1986</t>
  </si>
  <si>
    <t>T09A010101</t>
  </si>
  <si>
    <t>09/12/1988</t>
  </si>
  <si>
    <t>T09A010179</t>
  </si>
  <si>
    <t>Trần Bách</t>
  </si>
  <si>
    <t>01/05/1990</t>
  </si>
  <si>
    <t>T09A010162</t>
  </si>
  <si>
    <t>Trương Văn</t>
  </si>
  <si>
    <t>04/06/1988</t>
  </si>
  <si>
    <t>Quảng Ngãi</t>
  </si>
  <si>
    <t>T09A010216</t>
  </si>
  <si>
    <t>Ngô Thanh</t>
  </si>
  <si>
    <t>Sang</t>
  </si>
  <si>
    <t>20/05/1989</t>
  </si>
  <si>
    <t>T09A010269</t>
  </si>
  <si>
    <t>Nguyễn Minh</t>
  </si>
  <si>
    <t>Ngọ</t>
  </si>
  <si>
    <t>18/05/1990</t>
  </si>
  <si>
    <t>T09A010551</t>
  </si>
  <si>
    <t>Nguyễn Phi</t>
  </si>
  <si>
    <t>02/02/1990</t>
  </si>
  <si>
    <t>T09A010819</t>
  </si>
  <si>
    <t>Triết</t>
  </si>
  <si>
    <t>01/08/1986</t>
  </si>
  <si>
    <t>T09A010519</t>
  </si>
  <si>
    <t>Lê Đức</t>
  </si>
  <si>
    <t>Thắng</t>
  </si>
  <si>
    <t>16/08/1991</t>
  </si>
  <si>
    <t>T09A010563</t>
  </si>
  <si>
    <t>Trần Trịnh</t>
  </si>
  <si>
    <t>Mẫn</t>
  </si>
  <si>
    <t>01/01/1991</t>
  </si>
  <si>
    <t>T09A010561</t>
  </si>
  <si>
    <t>Lượng</t>
  </si>
  <si>
    <t>20/11/1991</t>
  </si>
  <si>
    <t>v</t>
  </si>
  <si>
    <t>T09A010754</t>
  </si>
  <si>
    <t>Phạm Ngọc</t>
  </si>
  <si>
    <t>Chính</t>
  </si>
  <si>
    <t>19/01/1991</t>
  </si>
  <si>
    <t>T09A010700</t>
  </si>
  <si>
    <t>Tâm</t>
  </si>
  <si>
    <t>17/02/1991</t>
  </si>
  <si>
    <t>T09A010707</t>
  </si>
  <si>
    <t>Đặng Đức</t>
  </si>
  <si>
    <t>Thịnh</t>
  </si>
  <si>
    <t>12/04/1991</t>
  </si>
  <si>
    <t>T09A010274</t>
  </si>
  <si>
    <t>Quân</t>
  </si>
  <si>
    <t>18/02/1991</t>
  </si>
  <si>
    <t>V</t>
  </si>
  <si>
    <t>T09A010371</t>
  </si>
  <si>
    <t>Đỗ Trọng</t>
  </si>
  <si>
    <t>Hào</t>
  </si>
  <si>
    <t>16/07/1991</t>
  </si>
  <si>
    <t>B.THI LẠI:</t>
  </si>
  <si>
    <r>
      <t>1. Ngành Kế toán DN:(</t>
    </r>
    <r>
      <rPr>
        <b/>
        <u val="single"/>
        <sz val="13"/>
        <rFont val="Times New Roman"/>
        <family val="1"/>
      </rPr>
      <t>46/57</t>
    </r>
    <r>
      <rPr>
        <u val="single"/>
        <sz val="13"/>
        <rFont val="Times New Roman"/>
        <family val="1"/>
      </rPr>
      <t>)</t>
    </r>
  </si>
  <si>
    <t>T07K445</t>
  </si>
  <si>
    <t>Đoàn Thị Tuyết</t>
  </si>
  <si>
    <t>Thảo</t>
  </si>
  <si>
    <t>T07KT4</t>
  </si>
  <si>
    <t>24/07/1988</t>
  </si>
  <si>
    <t>Trung bình</t>
  </si>
  <si>
    <t>T07K435</t>
  </si>
  <si>
    <t>Dương Thị Tiểu</t>
  </si>
  <si>
    <t>Nhã</t>
  </si>
  <si>
    <t>23/08/1989</t>
  </si>
  <si>
    <t>0/7</t>
  </si>
  <si>
    <t>0/1</t>
  </si>
  <si>
    <t>0/2.5</t>
  </si>
  <si>
    <t>T07K537</t>
  </si>
  <si>
    <t xml:space="preserve">Lê Thị </t>
  </si>
  <si>
    <t>No</t>
  </si>
  <si>
    <t>T07KT5</t>
  </si>
  <si>
    <t>09/08/1988</t>
  </si>
  <si>
    <t>2/4/3.5</t>
  </si>
  <si>
    <t>4/7</t>
  </si>
  <si>
    <t>T07K551</t>
  </si>
  <si>
    <t>Phạm Thị Minh</t>
  </si>
  <si>
    <t>Thoa</t>
  </si>
  <si>
    <t>10/02/1988</t>
  </si>
  <si>
    <t>3.5/2</t>
  </si>
  <si>
    <t>3/5</t>
  </si>
  <si>
    <t>T08A020043</t>
  </si>
  <si>
    <t>Đinh Duy Phương</t>
  </si>
  <si>
    <t>T08KT1</t>
  </si>
  <si>
    <t>30/09/1990</t>
  </si>
  <si>
    <t>1/3.5</t>
  </si>
  <si>
    <t>T09A020030</t>
  </si>
  <si>
    <t>Nguyễn Thị Mỹ</t>
  </si>
  <si>
    <t>Ngọc</t>
  </si>
  <si>
    <t>16/07/1990</t>
  </si>
  <si>
    <t>4.5/5</t>
  </si>
  <si>
    <t>3/2</t>
  </si>
  <si>
    <t>T08A020118</t>
  </si>
  <si>
    <t>Cao Thị</t>
  </si>
  <si>
    <t>Bích</t>
  </si>
  <si>
    <t>4/3</t>
  </si>
  <si>
    <t>T08A020266</t>
  </si>
  <si>
    <t>Sương</t>
  </si>
  <si>
    <t>24/04/1990</t>
  </si>
  <si>
    <t>3/3.5</t>
  </si>
  <si>
    <t>T08A020219</t>
  </si>
  <si>
    <t>Thân Trọng</t>
  </si>
  <si>
    <t>Tiến</t>
  </si>
  <si>
    <t>T08KT4</t>
  </si>
  <si>
    <t>20/10/1989</t>
  </si>
  <si>
    <t>T08A020233</t>
  </si>
  <si>
    <t>Diễm</t>
  </si>
  <si>
    <t>4/4/3.5</t>
  </si>
  <si>
    <t>T08A020329</t>
  </si>
  <si>
    <t>Phạm Thị Mỹ</t>
  </si>
  <si>
    <t>Tranh</t>
  </si>
  <si>
    <t>13/03/1990</t>
  </si>
  <si>
    <t>3/7</t>
  </si>
  <si>
    <t>4/3.5</t>
  </si>
  <si>
    <t>2/7</t>
  </si>
  <si>
    <t>T08A020282</t>
  </si>
  <si>
    <t>Yến</t>
  </si>
  <si>
    <t>3.5/4</t>
  </si>
  <si>
    <t>T08A020261</t>
  </si>
  <si>
    <t>Châu Thị Tú</t>
  </si>
  <si>
    <t>Ni</t>
  </si>
  <si>
    <t>28/02/1990</t>
  </si>
  <si>
    <t>T09A020013</t>
  </si>
  <si>
    <t>Trần Thị Cẩm</t>
  </si>
  <si>
    <t>Hồng</t>
  </si>
  <si>
    <t>T09KT1</t>
  </si>
  <si>
    <t>28/01/1990</t>
  </si>
  <si>
    <t xml:space="preserve">Bình Định </t>
  </si>
  <si>
    <t>T09A020189</t>
  </si>
  <si>
    <t>Nguyễn Thị Kim</t>
  </si>
  <si>
    <t>Huệ</t>
  </si>
  <si>
    <t>nữ</t>
  </si>
  <si>
    <t>20/04/1990</t>
  </si>
  <si>
    <t>T09A020017</t>
  </si>
  <si>
    <t>Dương Thế</t>
  </si>
  <si>
    <t>Huy</t>
  </si>
  <si>
    <t>22/01/1990</t>
  </si>
  <si>
    <t>T09A020060</t>
  </si>
  <si>
    <t>Hà Thị</t>
  </si>
  <si>
    <t>Vy</t>
  </si>
  <si>
    <t>20/05/1990</t>
  </si>
  <si>
    <t>T09A020007</t>
  </si>
  <si>
    <t xml:space="preserve">Trương Thị </t>
  </si>
  <si>
    <t xml:space="preserve">Duyên </t>
  </si>
  <si>
    <t>12/08/1991</t>
  </si>
  <si>
    <t>T09A020062</t>
  </si>
  <si>
    <t xml:space="preserve">Võ Thị Hải </t>
  </si>
  <si>
    <t>Âu</t>
  </si>
  <si>
    <t>T09KT2</t>
  </si>
  <si>
    <t>03/02/1990</t>
  </si>
  <si>
    <t xml:space="preserve">Phú Yên </t>
  </si>
  <si>
    <t>T09A020076</t>
  </si>
  <si>
    <t xml:space="preserve">Cao Đoàn Mỹ </t>
  </si>
  <si>
    <t>03/12/1991</t>
  </si>
  <si>
    <t>T09A020084</t>
  </si>
  <si>
    <t>Đỗ Thị Kim</t>
  </si>
  <si>
    <t>24/12/1990</t>
  </si>
  <si>
    <t>T09A020087</t>
  </si>
  <si>
    <t>Ngô Thị Diễm</t>
  </si>
  <si>
    <t>My</t>
  </si>
  <si>
    <t>T09A020093</t>
  </si>
  <si>
    <t>Trần Thị Tuyết</t>
  </si>
  <si>
    <t>Nhung</t>
  </si>
  <si>
    <t>T09A020070</t>
  </si>
  <si>
    <t xml:space="preserve">Ngô Thị Diễm </t>
  </si>
  <si>
    <t>Hương</t>
  </si>
  <si>
    <t>01/8/1991</t>
  </si>
  <si>
    <t>T09A020201</t>
  </si>
  <si>
    <t>Ngô Thị Thanh</t>
  </si>
  <si>
    <t>Thủy</t>
  </si>
  <si>
    <t>20/06/1991</t>
  </si>
  <si>
    <t>T09A020104</t>
  </si>
  <si>
    <t>Đoàn Thị</t>
  </si>
  <si>
    <t>10/06/1991</t>
  </si>
  <si>
    <t>T09A020115</t>
  </si>
  <si>
    <t>Truyển</t>
  </si>
  <si>
    <t>10/12/1991</t>
  </si>
  <si>
    <t>T09A020245</t>
  </si>
  <si>
    <t>Huỳnh Thị</t>
  </si>
  <si>
    <t>Loan</t>
  </si>
  <si>
    <t>08/08/1991</t>
  </si>
  <si>
    <t>T09A020255</t>
  </si>
  <si>
    <t>Nguyễn Thị Ngọc</t>
  </si>
  <si>
    <t>Hà</t>
  </si>
  <si>
    <t>09/7/1991</t>
  </si>
  <si>
    <t>T08A020129</t>
  </si>
  <si>
    <t>Đinh Thị</t>
  </si>
  <si>
    <t>18/7/1989</t>
  </si>
  <si>
    <t>T09A020167</t>
  </si>
  <si>
    <t>Ma Thị</t>
  </si>
  <si>
    <t>Thấm</t>
  </si>
  <si>
    <t>22/6/1991</t>
  </si>
  <si>
    <t>T09A020268</t>
  </si>
  <si>
    <t>Võ Thị Thanh</t>
  </si>
  <si>
    <t>04/12/1990</t>
  </si>
  <si>
    <t>T09A020173</t>
  </si>
  <si>
    <t>Lưu Thị Hà</t>
  </si>
  <si>
    <t>Trang</t>
  </si>
  <si>
    <t>22/4/1988</t>
  </si>
  <si>
    <t>Bùi Thị Ánh</t>
  </si>
  <si>
    <t>Tuyết</t>
  </si>
  <si>
    <t>10/7/1990</t>
  </si>
  <si>
    <t>T09A020159</t>
  </si>
  <si>
    <t>Đào Thị út</t>
  </si>
  <si>
    <t>Quanh</t>
  </si>
  <si>
    <t>10/6/1990</t>
  </si>
  <si>
    <t>T09A020161</t>
  </si>
  <si>
    <t>20/5/1990</t>
  </si>
  <si>
    <t>T09A020165</t>
  </si>
  <si>
    <t xml:space="preserve">Nguyễn Thị Thu </t>
  </si>
  <si>
    <t>12/3/1991</t>
  </si>
  <si>
    <t>T09A020131</t>
  </si>
  <si>
    <t>Hạnh</t>
  </si>
  <si>
    <t>06/04/1991</t>
  </si>
  <si>
    <t>T09A020260</t>
  </si>
  <si>
    <t>Ngân</t>
  </si>
  <si>
    <t>26/07/1991</t>
  </si>
  <si>
    <t>T09A020218</t>
  </si>
  <si>
    <t>Lê Thị Hồng</t>
  </si>
  <si>
    <t>04/03/1991</t>
  </si>
  <si>
    <t>T09A020237</t>
  </si>
  <si>
    <t>Dương Thị Thùy</t>
  </si>
  <si>
    <t>17/08/1990</t>
  </si>
  <si>
    <t>T09A020284</t>
  </si>
  <si>
    <t>Lưu Thị Bảo</t>
  </si>
  <si>
    <t xml:space="preserve">Xuyên </t>
  </si>
  <si>
    <t>T09A020235</t>
  </si>
  <si>
    <t>Nguyễn Thị Lê</t>
  </si>
  <si>
    <t>27/10/1991</t>
  </si>
  <si>
    <t>T09A020240</t>
  </si>
  <si>
    <t>Trần</t>
  </si>
  <si>
    <t>26/06/1991</t>
  </si>
  <si>
    <t>T09A020208</t>
  </si>
  <si>
    <t>Phạm Thị Mộng</t>
  </si>
  <si>
    <t>Cầm</t>
  </si>
  <si>
    <t>17/03/1991</t>
  </si>
  <si>
    <t>T08A020317</t>
  </si>
  <si>
    <t>Hồ Thị Hoài</t>
  </si>
  <si>
    <t>25/06/1990</t>
  </si>
  <si>
    <t>T08A020235</t>
  </si>
  <si>
    <t>Nguyễn Thị Hương</t>
  </si>
  <si>
    <t>Đơn</t>
  </si>
  <si>
    <t>30/04/1989</t>
  </si>
  <si>
    <t>T09A020249</t>
  </si>
  <si>
    <t>Huỳnh Lê Trúc</t>
  </si>
  <si>
    <t>Chi</t>
  </si>
  <si>
    <t>11/09/1990</t>
  </si>
  <si>
    <t>T08A020324</t>
  </si>
  <si>
    <t>Huỳnh Thị Kim</t>
  </si>
  <si>
    <t>T08A020162</t>
  </si>
  <si>
    <t xml:space="preserve">Hồ Thị </t>
  </si>
  <si>
    <t>Thu</t>
  </si>
  <si>
    <t>05/03/1989</t>
  </si>
  <si>
    <t>2.5/2/3</t>
  </si>
  <si>
    <t>T08A020289</t>
  </si>
  <si>
    <t>Trương Thị Trúc</t>
  </si>
  <si>
    <t>10/10/1989</t>
  </si>
  <si>
    <t>T09A020039</t>
  </si>
  <si>
    <t>Phan Thị Thảo</t>
  </si>
  <si>
    <t>Quyên</t>
  </si>
  <si>
    <t>12/10/1991</t>
  </si>
  <si>
    <t>T09A020002</t>
  </si>
  <si>
    <t>Mạnh Thị Tuyết</t>
  </si>
  <si>
    <t>Anh</t>
  </si>
  <si>
    <t>07/08/1991</t>
  </si>
  <si>
    <t>T09A020275</t>
  </si>
  <si>
    <t xml:space="preserve">Phạm Thị Thu </t>
  </si>
  <si>
    <t>20/12/1990</t>
  </si>
  <si>
    <t>T09A020190</t>
  </si>
  <si>
    <t>Vũ Thị Bích</t>
  </si>
  <si>
    <t>Lang</t>
  </si>
  <si>
    <t>12/07/1990</t>
  </si>
  <si>
    <t>T09A020233</t>
  </si>
  <si>
    <t>Đinh Thị Thu</t>
  </si>
  <si>
    <t>T09A020867</t>
  </si>
  <si>
    <t>Nguyễn Thị Đoàn</t>
  </si>
  <si>
    <t>Khương</t>
  </si>
  <si>
    <r>
      <t>2. Ngành Xây dựng dân dụng &amp; công nghiệp: (</t>
    </r>
    <r>
      <rPr>
        <b/>
        <u val="single"/>
        <sz val="13"/>
        <rFont val="Times New Roman"/>
        <family val="1"/>
      </rPr>
      <t>66/78</t>
    </r>
    <r>
      <rPr>
        <u val="single"/>
        <sz val="13"/>
        <rFont val="Times New Roman"/>
        <family val="1"/>
      </rPr>
      <t>)</t>
    </r>
  </si>
  <si>
    <t>T07X1127</t>
  </si>
  <si>
    <t>Đặng Quý</t>
  </si>
  <si>
    <t>Long</t>
  </si>
  <si>
    <t>T07X9</t>
  </si>
  <si>
    <t>13/09/1988</t>
  </si>
  <si>
    <t>T07X1218</t>
  </si>
  <si>
    <t>Đào Bá</t>
  </si>
  <si>
    <t>Khoa</t>
  </si>
  <si>
    <t>T07X12</t>
  </si>
  <si>
    <t>06/06/1986</t>
  </si>
  <si>
    <t>T08A010720</t>
  </si>
  <si>
    <t>Nguyễn Thanh</t>
  </si>
  <si>
    <t>T08X1</t>
  </si>
  <si>
    <t>20/08/1990</t>
  </si>
  <si>
    <t>T08A010002</t>
  </si>
  <si>
    <t>Bình</t>
  </si>
  <si>
    <t>13/05/1990</t>
  </si>
  <si>
    <t>T08A010123</t>
  </si>
  <si>
    <t>Nguyễn Duy</t>
  </si>
  <si>
    <t>Vàng</t>
  </si>
  <si>
    <t>T08X2</t>
  </si>
  <si>
    <t>0/3.5</t>
  </si>
  <si>
    <t>T08A010727</t>
  </si>
  <si>
    <t>Hồ Lưu Minh</t>
  </si>
  <si>
    <t>Trọng</t>
  </si>
  <si>
    <t>12/04/1990</t>
  </si>
  <si>
    <t>T08A010088</t>
  </si>
  <si>
    <t>Kiên</t>
  </si>
  <si>
    <t>20/10/1987</t>
  </si>
  <si>
    <t>T08A010713</t>
  </si>
  <si>
    <t>Lê Văn</t>
  </si>
  <si>
    <t>Phụng</t>
  </si>
  <si>
    <t>T08X3</t>
  </si>
  <si>
    <t>T08A010141</t>
  </si>
  <si>
    <t>Nguyễn Hưng</t>
  </si>
  <si>
    <t>22/02/1988</t>
  </si>
  <si>
    <t>T08A010243</t>
  </si>
  <si>
    <t>Dương Quốc</t>
  </si>
  <si>
    <t>Trung</t>
  </si>
  <si>
    <t>T08X4</t>
  </si>
  <si>
    <t>26/09/1984</t>
  </si>
  <si>
    <t>T08A010221</t>
  </si>
  <si>
    <t>Nguyễn Bá</t>
  </si>
  <si>
    <t>Phan</t>
  </si>
  <si>
    <t>26/12/1990</t>
  </si>
  <si>
    <t>T08A010244</t>
  </si>
  <si>
    <t>Nguyễn Võ Thế</t>
  </si>
  <si>
    <t>01/01/1988</t>
  </si>
  <si>
    <t>T08A010264</t>
  </si>
  <si>
    <t>Nguyễn Khắc</t>
  </si>
  <si>
    <t>Đạt</t>
  </si>
  <si>
    <t>T08A010278</t>
  </si>
  <si>
    <t>06/06/1990</t>
  </si>
  <si>
    <t>T08A010299</t>
  </si>
  <si>
    <t>Đào Kim</t>
  </si>
  <si>
    <t>Thuận</t>
  </si>
  <si>
    <t>03/09/1988</t>
  </si>
  <si>
    <t>Diên Khánh-Phú Khánh</t>
  </si>
  <si>
    <t>T07X1128</t>
  </si>
  <si>
    <t>Hồ Huy</t>
  </si>
  <si>
    <t>Mân</t>
  </si>
  <si>
    <t>25/12/1985</t>
  </si>
  <si>
    <t>T08A010369</t>
  </si>
  <si>
    <t>16/02/1988</t>
  </si>
  <si>
    <t>3.5/5</t>
  </si>
  <si>
    <t>4.5/6</t>
  </si>
  <si>
    <t>4.5/4</t>
  </si>
  <si>
    <t>T08A010438</t>
  </si>
  <si>
    <t>Đặng Long</t>
  </si>
  <si>
    <t>T08X7</t>
  </si>
  <si>
    <t>13/07/1989</t>
  </si>
  <si>
    <t>T08A010429</t>
  </si>
  <si>
    <t>Nguyễn Ngọc</t>
  </si>
  <si>
    <t>Trinh</t>
  </si>
  <si>
    <t>01/02/1990</t>
  </si>
  <si>
    <t>3.5/3</t>
  </si>
  <si>
    <t>T08A010480</t>
  </si>
  <si>
    <t>Thái</t>
  </si>
  <si>
    <t>T08X8</t>
  </si>
  <si>
    <t>03/03/1989</t>
  </si>
  <si>
    <t>4/2</t>
  </si>
  <si>
    <t>T08A010481</t>
  </si>
  <si>
    <t>09/10/1990</t>
  </si>
  <si>
    <t>T08A010556</t>
  </si>
  <si>
    <t>Lê Viết</t>
  </si>
  <si>
    <t>T08X9</t>
  </si>
  <si>
    <t>09/09/1989</t>
  </si>
  <si>
    <t>T08A010566</t>
  </si>
  <si>
    <t>Văn Phú</t>
  </si>
  <si>
    <t>An</t>
  </si>
  <si>
    <t>T08X10</t>
  </si>
  <si>
    <t>26/07/1988</t>
  </si>
  <si>
    <t>T09A010848</t>
  </si>
  <si>
    <t xml:space="preserve">Lê Ngọc </t>
  </si>
  <si>
    <t xml:space="preserve">Huy </t>
  </si>
  <si>
    <t>T09A010066</t>
  </si>
  <si>
    <t>Nguyễn Xuân</t>
  </si>
  <si>
    <t>Cường</t>
  </si>
  <si>
    <t>T09A010076</t>
  </si>
  <si>
    <t>Hiếu</t>
  </si>
  <si>
    <t>Tuy An-Phú Khánh</t>
  </si>
  <si>
    <t>T09A010086</t>
  </si>
  <si>
    <t>Phùng Diệp</t>
  </si>
  <si>
    <t>Luân</t>
  </si>
  <si>
    <t>T09A010088</t>
  </si>
  <si>
    <t>Nguyễn Thành</t>
  </si>
  <si>
    <t>Nên</t>
  </si>
  <si>
    <t>T08A010096</t>
  </si>
  <si>
    <t>Vâ C«ng</t>
  </si>
  <si>
    <t>Nguyªn</t>
  </si>
  <si>
    <t>19/12/1988</t>
  </si>
  <si>
    <t>T09A010102</t>
  </si>
  <si>
    <t>Nguyễn Quang</t>
  </si>
  <si>
    <t>T09A010106</t>
  </si>
  <si>
    <t>Tiền</t>
  </si>
  <si>
    <t>T09A010116</t>
  </si>
  <si>
    <t>Lê Minh</t>
  </si>
  <si>
    <t>Vạn</t>
  </si>
  <si>
    <t>T09A010112</t>
  </si>
  <si>
    <t>Nguyễn Hữu</t>
  </si>
  <si>
    <t>Truyền</t>
  </si>
  <si>
    <t>T09A010160</t>
  </si>
  <si>
    <t>Tạo</t>
  </si>
  <si>
    <t>T09A010168</t>
  </si>
  <si>
    <t xml:space="preserve">Phan Hoàng </t>
  </si>
  <si>
    <t>Tú</t>
  </si>
  <si>
    <t>T09A010180</t>
  </si>
  <si>
    <t>T09A010779</t>
  </si>
  <si>
    <t>Lê Quang</t>
  </si>
  <si>
    <t>T09A010188</t>
  </si>
  <si>
    <t>Nguyễn Trường</t>
  </si>
  <si>
    <t xml:space="preserve">Cung </t>
  </si>
  <si>
    <t>05/03/1986</t>
  </si>
  <si>
    <t>T09A010229</t>
  </si>
  <si>
    <t>Tràng</t>
  </si>
  <si>
    <t>T09A010184</t>
  </si>
  <si>
    <t>T09A010256</t>
  </si>
  <si>
    <t>T09A010261</t>
  </si>
  <si>
    <t>Khá</t>
  </si>
  <si>
    <t>T09A010798</t>
  </si>
  <si>
    <t>Lê</t>
  </si>
  <si>
    <t>Nhi</t>
  </si>
  <si>
    <t>T09A010272</t>
  </si>
  <si>
    <t>Lê Duy</t>
  </si>
  <si>
    <t>Phước</t>
  </si>
  <si>
    <t>T08A010305</t>
  </si>
  <si>
    <t>Ph¹m NhËt</t>
  </si>
  <si>
    <t>21/3/1990</t>
  </si>
  <si>
    <t>T09A010292</t>
  </si>
  <si>
    <t>Đào Nguyên</t>
  </si>
  <si>
    <t>T09A010817</t>
  </si>
  <si>
    <t>Đỗ Trịnh Minh</t>
  </si>
  <si>
    <t>T09A010307</t>
  </si>
  <si>
    <t>18/10/1991</t>
  </si>
  <si>
    <t>T09A010311</t>
  </si>
  <si>
    <t>Phan Văn</t>
  </si>
  <si>
    <t>Giác</t>
  </si>
  <si>
    <t>T09A010324</t>
  </si>
  <si>
    <t>Hồ Xuân</t>
  </si>
  <si>
    <t>Liêm</t>
  </si>
  <si>
    <t>T09A010334</t>
  </si>
  <si>
    <t>Bùi Ngọc</t>
  </si>
  <si>
    <t>Quốc</t>
  </si>
  <si>
    <t>20/08/1991</t>
  </si>
  <si>
    <t>T09A010780</t>
  </si>
  <si>
    <t>24/06/1991</t>
  </si>
  <si>
    <t>T09A010377</t>
  </si>
  <si>
    <t>Lê Xuân</t>
  </si>
  <si>
    <t>Hoàng</t>
  </si>
  <si>
    <t>Ninh Thuận</t>
  </si>
  <si>
    <t>T09A010425</t>
  </si>
  <si>
    <t>Chuẩn</t>
  </si>
  <si>
    <t>15/04/1982</t>
  </si>
  <si>
    <t>T09A010420</t>
  </si>
  <si>
    <t>Huỳnh Quốc</t>
  </si>
  <si>
    <t>T09A010462</t>
  </si>
  <si>
    <t>05/11/1991</t>
  </si>
  <si>
    <t>T09A010475</t>
  </si>
  <si>
    <t>07/05/1991</t>
  </si>
  <si>
    <t>T09A010742</t>
  </si>
  <si>
    <t>Nguyễn Viết</t>
  </si>
  <si>
    <t>Đồng</t>
  </si>
  <si>
    <t>08/04/1990</t>
  </si>
  <si>
    <t>T09A010500</t>
  </si>
  <si>
    <t>Dương Hùng</t>
  </si>
  <si>
    <t>Lam</t>
  </si>
  <si>
    <t>T09A010513</t>
  </si>
  <si>
    <t>Sanh</t>
  </si>
  <si>
    <t>10/01/1990</t>
  </si>
  <si>
    <t>T09A010543</t>
  </si>
  <si>
    <t>Chánh</t>
  </si>
  <si>
    <t>T09A010539</t>
  </si>
  <si>
    <t>Trần Tấn</t>
  </si>
  <si>
    <t>02/10/1991</t>
  </si>
  <si>
    <t>T09A010864</t>
  </si>
  <si>
    <t>Lan</t>
  </si>
  <si>
    <t>22/02/1990</t>
  </si>
  <si>
    <t>T09A010589</t>
  </si>
  <si>
    <t>Lê Chí</t>
  </si>
  <si>
    <t>Tự</t>
  </si>
  <si>
    <t>23/05/1991</t>
  </si>
  <si>
    <t>T09A010556</t>
  </si>
  <si>
    <t>Phan Minh</t>
  </si>
  <si>
    <t>Huân</t>
  </si>
  <si>
    <t>T09A010667</t>
  </si>
  <si>
    <t>Võ Chí</t>
  </si>
  <si>
    <t>13/03/1991</t>
  </si>
  <si>
    <t>T09A010720</t>
  </si>
  <si>
    <t xml:space="preserve">Huỳnh Minh </t>
  </si>
  <si>
    <t>Thy</t>
  </si>
  <si>
    <t>Kon Tum</t>
  </si>
  <si>
    <t>T08A010202</t>
  </si>
  <si>
    <t>Đào Tất</t>
  </si>
  <si>
    <t>Định</t>
  </si>
  <si>
    <t>18/09/1987</t>
  </si>
  <si>
    <t>T08A010634</t>
  </si>
  <si>
    <t>Võ Ngọc</t>
  </si>
  <si>
    <t>Đức</t>
  </si>
  <si>
    <t>16/05/1989</t>
  </si>
  <si>
    <t>T08A010484</t>
  </si>
  <si>
    <t>Võ Quang</t>
  </si>
  <si>
    <t>Thận</t>
  </si>
  <si>
    <t>07/07/1984</t>
  </si>
  <si>
    <t>1.5/1</t>
  </si>
  <si>
    <t>T09A010111</t>
  </si>
  <si>
    <t>T09A010064</t>
  </si>
  <si>
    <t>Lê Thái</t>
  </si>
  <si>
    <t>T09A010467</t>
  </si>
  <si>
    <t>20/05/1985</t>
  </si>
  <si>
    <t>T03X141</t>
  </si>
  <si>
    <t>Trần Châu</t>
  </si>
  <si>
    <t>Quỳnh</t>
  </si>
  <si>
    <t>T03X3</t>
  </si>
  <si>
    <t>29/10/1985</t>
  </si>
  <si>
    <t>Bỏ thi</t>
  </si>
  <si>
    <t>T08A010026</t>
  </si>
  <si>
    <t>Lâm</t>
  </si>
  <si>
    <t>27/02/1989</t>
  </si>
  <si>
    <t>Đăk Lăk</t>
  </si>
  <si>
    <t>T07X334</t>
  </si>
  <si>
    <t>Võ Minh</t>
  </si>
  <si>
    <t>21/08/1989</t>
  </si>
  <si>
    <t>T09A010175</t>
  </si>
  <si>
    <t>Nguyễn Anh</t>
  </si>
  <si>
    <t>15/06/1990</t>
  </si>
  <si>
    <t>T09A010380</t>
  </si>
  <si>
    <t>Nguyễn Nam</t>
  </si>
  <si>
    <t>Khánh</t>
  </si>
  <si>
    <t>26/12/1987</t>
  </si>
  <si>
    <t>3. Ngành Xây dựng -CTN: (01/02)</t>
  </si>
  <si>
    <t>T09A030002</t>
  </si>
  <si>
    <t>Võ Đức</t>
  </si>
  <si>
    <t>Công</t>
  </si>
  <si>
    <t>T09CN</t>
  </si>
  <si>
    <t>04/09/1990</t>
  </si>
  <si>
    <t>T09A030026</t>
  </si>
  <si>
    <t>Lương Công</t>
  </si>
  <si>
    <t>Tổng cộng:</t>
  </si>
  <si>
    <t>4. Ngành Xây dựng dân dụng &amp; công nghiệp- Hệ Vừa làm vừa học: (3/06)</t>
  </si>
  <si>
    <t>(hệ Vừa làm vừa học)</t>
  </si>
  <si>
    <t>GHI CHÚ</t>
  </si>
  <si>
    <t>T.hành Kcấu</t>
  </si>
  <si>
    <t>T.hành  KT-TCTC</t>
  </si>
  <si>
    <t>Trung 
bình</t>
  </si>
  <si>
    <t>T09B010010</t>
  </si>
  <si>
    <t>Vũ Văn</t>
  </si>
  <si>
    <t>Doanh</t>
  </si>
  <si>
    <t>TC.T09X-KH2</t>
  </si>
  <si>
    <t>09/10/80</t>
  </si>
  <si>
    <t>Nam Định</t>
  </si>
  <si>
    <t>T09B010002</t>
  </si>
  <si>
    <t>Lê Hùng</t>
  </si>
  <si>
    <t>17/08/82</t>
  </si>
  <si>
    <t>T09B010035</t>
  </si>
  <si>
    <t>Lên</t>
  </si>
  <si>
    <t>19/05/90</t>
  </si>
  <si>
    <t>T09B010059</t>
  </si>
  <si>
    <t>Cao Minh</t>
  </si>
  <si>
    <t>Sao</t>
  </si>
  <si>
    <t>20/08/70</t>
  </si>
  <si>
    <t>T09B010054</t>
  </si>
  <si>
    <t xml:space="preserve">Bùi Anh </t>
  </si>
  <si>
    <t>04/11/82</t>
  </si>
  <si>
    <t>T09B010073</t>
  </si>
  <si>
    <t>01/02/54</t>
  </si>
  <si>
    <t>Quảng Bình</t>
  </si>
  <si>
    <t>T09B010005</t>
  </si>
  <si>
    <t>Đỗ Xuân</t>
  </si>
  <si>
    <t>Chiến</t>
  </si>
  <si>
    <t>07/08/73</t>
  </si>
  <si>
    <t>Gia Lai-Ktum</t>
  </si>
  <si>
    <t>Rớt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</si>
</sst>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8"/>
      <name val="UVnTime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.VnTime"/>
      <family val="2"/>
    </font>
    <font>
      <sz val="11"/>
      <name val="UVnTime"/>
      <family val="0"/>
    </font>
    <font>
      <sz val="10"/>
      <name val="Tahoma"/>
      <family val="2"/>
    </font>
    <font>
      <sz val="11"/>
      <color indexed="10"/>
      <name val="UVnTime"/>
      <family val="0"/>
    </font>
    <font>
      <sz val="13"/>
      <name val="Times New Roman"/>
      <family val="1"/>
    </font>
    <font>
      <u val="single"/>
      <sz val="13"/>
      <name val="Times New Roman"/>
      <family val="1"/>
    </font>
    <font>
      <sz val="13"/>
      <name val="Arial"/>
      <family val="0"/>
    </font>
    <font>
      <sz val="13"/>
      <name val=".VnTime"/>
      <family val="2"/>
    </font>
    <font>
      <sz val="13"/>
      <name val="UVnTime"/>
      <family val="0"/>
    </font>
    <font>
      <sz val="13"/>
      <name val="Tahoma"/>
      <family val="2"/>
    </font>
    <font>
      <sz val="13"/>
      <color indexed="10"/>
      <name val="UVnTime"/>
      <family val="0"/>
    </font>
    <font>
      <sz val="13"/>
      <color indexed="10"/>
      <name val="Times New Roman"/>
      <family val="1"/>
    </font>
    <font>
      <sz val="13"/>
      <color indexed="10"/>
      <name val=".VnTime"/>
      <family val="2"/>
    </font>
    <font>
      <sz val="13"/>
      <color indexed="10"/>
      <name val="Arial"/>
      <family val="0"/>
    </font>
    <font>
      <sz val="8"/>
      <color indexed="10"/>
      <name val="Arial"/>
      <family val="0"/>
    </font>
    <font>
      <sz val="13"/>
      <color indexed="10"/>
      <name val="Tahoma"/>
      <family val="2"/>
    </font>
    <font>
      <b/>
      <u val="single"/>
      <sz val="13"/>
      <name val="Times New Roman"/>
      <family val="1"/>
    </font>
    <font>
      <sz val="11"/>
      <color indexed="10"/>
      <name val=".VnTime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0"/>
    </font>
    <font>
      <b/>
      <sz val="11"/>
      <color indexed="10"/>
      <name val=".VnTime"/>
      <family val="2"/>
    </font>
    <font>
      <sz val="10"/>
      <color indexed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3" borderId="5" xfId="0" applyNumberFormat="1" applyFont="1" applyFill="1" applyBorder="1" applyAlignment="1">
      <alignment horizontal="center" wrapText="1"/>
    </xf>
    <xf numFmtId="0" fontId="6" fillId="0" borderId="5" xfId="0" applyNumberFormat="1" applyFont="1" applyFill="1" applyBorder="1" applyAlignment="1">
      <alignment horizontal="center" wrapText="1"/>
    </xf>
    <xf numFmtId="164" fontId="9" fillId="3" borderId="5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64" fontId="11" fillId="2" borderId="12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164" fontId="18" fillId="2" borderId="12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wrapText="1"/>
    </xf>
    <xf numFmtId="164" fontId="17" fillId="0" borderId="10" xfId="0" applyNumberFormat="1" applyFont="1" applyFill="1" applyBorder="1" applyAlignment="1">
      <alignment horizontal="center"/>
    </xf>
    <xf numFmtId="1" fontId="17" fillId="2" borderId="10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8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7" fillId="0" borderId="12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2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164" fontId="23" fillId="0" borderId="12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24" fillId="0" borderId="0" xfId="0" applyFont="1" applyFill="1" applyAlignment="1">
      <alignment/>
    </xf>
    <xf numFmtId="0" fontId="18" fillId="0" borderId="11" xfId="0" applyFont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/>
    </xf>
    <xf numFmtId="164" fontId="18" fillId="0" borderId="12" xfId="0" applyNumberFormat="1" applyFont="1" applyFill="1" applyBorder="1" applyAlignment="1">
      <alignment horizontal="center"/>
    </xf>
    <xf numFmtId="0" fontId="17" fillId="5" borderId="0" xfId="0" applyFont="1" applyFill="1" applyAlignment="1">
      <alignment/>
    </xf>
    <xf numFmtId="0" fontId="18" fillId="2" borderId="11" xfId="0" applyFont="1" applyFill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1" xfId="0" applyFont="1" applyBorder="1" applyAlignment="1" quotePrefix="1">
      <alignment/>
    </xf>
    <xf numFmtId="0" fontId="15" fillId="0" borderId="1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5" fillId="0" borderId="1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5" fillId="0" borderId="14" xfId="0" applyFont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8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18" fillId="0" borderId="16" xfId="0" applyFont="1" applyFill="1" applyBorder="1" applyAlignment="1">
      <alignment horizontal="left" vertical="center"/>
    </xf>
    <xf numFmtId="0" fontId="15" fillId="0" borderId="11" xfId="0" applyFont="1" applyFill="1" applyBorder="1" applyAlignment="1" quotePrefix="1">
      <alignment vertical="center"/>
    </xf>
    <xf numFmtId="0" fontId="17" fillId="0" borderId="0" xfId="0" applyFont="1" applyFill="1" applyBorder="1" applyAlignment="1">
      <alignment/>
    </xf>
    <xf numFmtId="0" fontId="20" fillId="3" borderId="0" xfId="0" applyFont="1" applyFill="1" applyAlignment="1">
      <alignment/>
    </xf>
    <xf numFmtId="0" fontId="15" fillId="0" borderId="14" xfId="0" applyFont="1" applyBorder="1" applyAlignment="1">
      <alignment/>
    </xf>
    <xf numFmtId="0" fontId="17" fillId="4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/>
    </xf>
    <xf numFmtId="0" fontId="15" fillId="3" borderId="11" xfId="0" applyFont="1" applyFill="1" applyBorder="1" applyAlignment="1">
      <alignment horizontal="center"/>
    </xf>
    <xf numFmtId="0" fontId="15" fillId="4" borderId="11" xfId="0" applyNumberFormat="1" applyFont="1" applyFill="1" applyBorder="1" applyAlignment="1">
      <alignment horizontal="center"/>
    </xf>
    <xf numFmtId="0" fontId="17" fillId="4" borderId="17" xfId="0" applyFont="1" applyFill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20" fillId="0" borderId="12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5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3" fillId="0" borderId="16" xfId="0" applyFont="1" applyBorder="1" applyAlignment="1">
      <alignment horizontal="center"/>
    </xf>
    <xf numFmtId="0" fontId="22" fillId="0" borderId="11" xfId="0" applyFont="1" applyBorder="1" applyAlignment="1" quotePrefix="1">
      <alignment/>
    </xf>
    <xf numFmtId="0" fontId="24" fillId="0" borderId="11" xfId="0" applyFont="1" applyBorder="1" applyAlignment="1">
      <alignment horizontal="left"/>
    </xf>
    <xf numFmtId="0" fontId="15" fillId="4" borderId="11" xfId="0" applyFont="1" applyFill="1" applyBorder="1" applyAlignment="1" quotePrefix="1">
      <alignment horizontal="center" vertical="center"/>
    </xf>
    <xf numFmtId="164" fontId="0" fillId="0" borderId="12" xfId="0" applyNumberFormat="1" applyBorder="1" applyAlignment="1">
      <alignment/>
    </xf>
    <xf numFmtId="0" fontId="15" fillId="0" borderId="11" xfId="0" applyFont="1" applyFill="1" applyBorder="1" applyAlignment="1" quotePrefix="1">
      <alignment horizontal="center" vertical="center"/>
    </xf>
    <xf numFmtId="14" fontId="15" fillId="0" borderId="11" xfId="0" applyNumberFormat="1" applyFont="1" applyBorder="1" applyAlignment="1">
      <alignment/>
    </xf>
    <xf numFmtId="0" fontId="17" fillId="0" borderId="14" xfId="0" applyFont="1" applyBorder="1" applyAlignment="1">
      <alignment horizontal="left"/>
    </xf>
    <xf numFmtId="0" fontId="15" fillId="4" borderId="0" xfId="0" applyFont="1" applyFill="1" applyAlignment="1">
      <alignment/>
    </xf>
    <xf numFmtId="164" fontId="0" fillId="0" borderId="11" xfId="0" applyNumberFormat="1" applyBorder="1" applyAlignment="1">
      <alignment/>
    </xf>
    <xf numFmtId="0" fontId="19" fillId="4" borderId="1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9" fillId="4" borderId="11" xfId="0" applyFont="1" applyFill="1" applyBorder="1" applyAlignment="1" quotePrefix="1">
      <alignment horizontal="center" vertical="center"/>
    </xf>
    <xf numFmtId="0" fontId="15" fillId="4" borderId="11" xfId="0" applyNumberFormat="1" applyFont="1" applyFill="1" applyBorder="1" applyAlignment="1" quotePrefix="1">
      <alignment horizontal="center"/>
    </xf>
    <xf numFmtId="0" fontId="18" fillId="0" borderId="11" xfId="0" applyFont="1" applyFill="1" applyBorder="1" applyAlignment="1" quotePrefix="1">
      <alignment horizontal="center" vertical="center"/>
    </xf>
    <xf numFmtId="0" fontId="19" fillId="0" borderId="11" xfId="0" applyFont="1" applyFill="1" applyBorder="1" applyAlignment="1" quotePrefix="1">
      <alignment horizontal="center" vertical="center"/>
    </xf>
    <xf numFmtId="16" fontId="19" fillId="4" borderId="11" xfId="0" applyNumberFormat="1" applyFont="1" applyFill="1" applyBorder="1" applyAlignment="1" quotePrefix="1">
      <alignment horizontal="center" vertical="center"/>
    </xf>
    <xf numFmtId="164" fontId="15" fillId="0" borderId="11" xfId="0" applyNumberFormat="1" applyFont="1" applyFill="1" applyBorder="1" applyAlignment="1" quotePrefix="1">
      <alignment horizont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4" fillId="0" borderId="11" xfId="0" applyFont="1" applyBorder="1" applyAlignment="1">
      <alignment/>
    </xf>
    <xf numFmtId="164" fontId="23" fillId="2" borderId="12" xfId="0" applyNumberFormat="1" applyFont="1" applyFill="1" applyBorder="1" applyAlignment="1">
      <alignment horizontal="center"/>
    </xf>
    <xf numFmtId="0" fontId="21" fillId="4" borderId="11" xfId="0" applyFont="1" applyFill="1" applyBorder="1" applyAlignment="1" quotePrefix="1">
      <alignment horizontal="center" vertical="center"/>
    </xf>
    <xf numFmtId="0" fontId="22" fillId="0" borderId="11" xfId="0" applyFont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 vertical="center"/>
    </xf>
    <xf numFmtId="164" fontId="24" fillId="0" borderId="11" xfId="0" applyNumberFormat="1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15" fillId="0" borderId="13" xfId="0" applyFont="1" applyBorder="1" applyAlignment="1">
      <alignment/>
    </xf>
    <xf numFmtId="0" fontId="18" fillId="0" borderId="18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17" xfId="0" applyFont="1" applyBorder="1" applyAlignment="1">
      <alignment/>
    </xf>
    <xf numFmtId="49" fontId="15" fillId="0" borderId="14" xfId="0" applyNumberFormat="1" applyFont="1" applyFill="1" applyBorder="1" applyAlignment="1">
      <alignment horizontal="left"/>
    </xf>
    <xf numFmtId="0" fontId="15" fillId="0" borderId="17" xfId="0" applyFont="1" applyBorder="1" applyAlignment="1" quotePrefix="1">
      <alignment/>
    </xf>
    <xf numFmtId="0" fontId="15" fillId="0" borderId="0" xfId="0" applyFont="1" applyFill="1" applyBorder="1" applyAlignment="1">
      <alignment vertical="center"/>
    </xf>
    <xf numFmtId="0" fontId="18" fillId="0" borderId="17" xfId="0" applyFont="1" applyFill="1" applyBorder="1" applyAlignment="1" quotePrefix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164" fontId="18" fillId="2" borderId="11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64" fontId="17" fillId="0" borderId="11" xfId="0" applyNumberFormat="1" applyFont="1" applyFill="1" applyBorder="1" applyAlignment="1">
      <alignment/>
    </xf>
    <xf numFmtId="14" fontId="15" fillId="0" borderId="14" xfId="0" applyNumberFormat="1" applyFont="1" applyFill="1" applyBorder="1" applyAlignment="1">
      <alignment horizontal="left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23" fillId="0" borderId="11" xfId="0" applyFont="1" applyFill="1" applyBorder="1" applyAlignment="1" quotePrefix="1">
      <alignment horizontal="center" vertical="center"/>
    </xf>
    <xf numFmtId="0" fontId="22" fillId="0" borderId="11" xfId="0" applyFont="1" applyBorder="1" applyAlignment="1">
      <alignment horizontal="left"/>
    </xf>
    <xf numFmtId="0" fontId="21" fillId="4" borderId="1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left"/>
    </xf>
    <xf numFmtId="0" fontId="17" fillId="4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8" fillId="0" borderId="20" xfId="0" applyFont="1" applyFill="1" applyBorder="1" applyAlignment="1">
      <alignment horizontal="center"/>
    </xf>
    <xf numFmtId="0" fontId="28" fillId="6" borderId="20" xfId="0" applyFont="1" applyFill="1" applyBorder="1" applyAlignment="1">
      <alignment horizontal="center"/>
    </xf>
    <xf numFmtId="0" fontId="29" fillId="6" borderId="20" xfId="0" applyFont="1" applyFill="1" applyBorder="1" applyAlignment="1">
      <alignment/>
    </xf>
    <xf numFmtId="0" fontId="30" fillId="6" borderId="21" xfId="0" applyFont="1" applyFill="1" applyBorder="1" applyAlignment="1">
      <alignment/>
    </xf>
    <xf numFmtId="0" fontId="30" fillId="6" borderId="22" xfId="0" applyFont="1" applyFill="1" applyBorder="1" applyAlignment="1">
      <alignment/>
    </xf>
    <xf numFmtId="0" fontId="30" fillId="6" borderId="0" xfId="0" applyFont="1" applyFill="1" applyAlignment="1">
      <alignment/>
    </xf>
    <xf numFmtId="0" fontId="29" fillId="6" borderId="15" xfId="0" applyFont="1" applyFill="1" applyBorder="1" applyAlignment="1">
      <alignment/>
    </xf>
    <xf numFmtId="0" fontId="30" fillId="6" borderId="19" xfId="0" applyFont="1" applyFill="1" applyBorder="1" applyAlignment="1" quotePrefix="1">
      <alignment/>
    </xf>
    <xf numFmtId="0" fontId="30" fillId="6" borderId="19" xfId="0" applyFont="1" applyFill="1" applyBorder="1" applyAlignment="1">
      <alignment/>
    </xf>
    <xf numFmtId="0" fontId="31" fillId="6" borderId="19" xfId="0" applyFont="1" applyFill="1" applyBorder="1" applyAlignment="1">
      <alignment/>
    </xf>
    <xf numFmtId="164" fontId="32" fillId="6" borderId="19" xfId="0" applyNumberFormat="1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 vertical="center"/>
    </xf>
    <xf numFmtId="0" fontId="33" fillId="6" borderId="15" xfId="0" applyFont="1" applyFill="1" applyBorder="1" applyAlignment="1">
      <alignment horizontal="center"/>
    </xf>
    <xf numFmtId="0" fontId="33" fillId="6" borderId="19" xfId="0" applyNumberFormat="1" applyFont="1" applyFill="1" applyBorder="1" applyAlignment="1">
      <alignment horizontal="center"/>
    </xf>
    <xf numFmtId="164" fontId="2" fillId="6" borderId="19" xfId="0" applyNumberFormat="1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/>
    </xf>
    <xf numFmtId="0" fontId="29" fillId="6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5" xfId="0" applyFont="1" applyFill="1" applyBorder="1" applyAlignment="1">
      <alignment/>
    </xf>
    <xf numFmtId="0" fontId="29" fillId="0" borderId="5" xfId="0" applyFont="1" applyFill="1" applyBorder="1" applyAlignment="1">
      <alignment/>
    </xf>
    <xf numFmtId="0" fontId="30" fillId="0" borderId="5" xfId="0" applyFont="1" applyFill="1" applyBorder="1" applyAlignment="1" quotePrefix="1">
      <alignment/>
    </xf>
    <xf numFmtId="0" fontId="30" fillId="0" borderId="5" xfId="0" applyFont="1" applyFill="1" applyBorder="1" applyAlignment="1">
      <alignment/>
    </xf>
    <xf numFmtId="0" fontId="31" fillId="0" borderId="5" xfId="0" applyFont="1" applyFill="1" applyBorder="1" applyAlignment="1">
      <alignment/>
    </xf>
    <xf numFmtId="164" fontId="32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34" fillId="2" borderId="5" xfId="0" applyNumberFormat="1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17" fillId="4" borderId="2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 quotePrefix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3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vertical="center"/>
    </xf>
    <xf numFmtId="164" fontId="17" fillId="0" borderId="17" xfId="0" applyNumberFormat="1" applyFont="1" applyBorder="1" applyAlignment="1">
      <alignment/>
    </xf>
    <xf numFmtId="0" fontId="17" fillId="0" borderId="1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Border="1" applyAlignment="1">
      <alignment/>
    </xf>
    <xf numFmtId="0" fontId="17" fillId="0" borderId="25" xfId="0" applyFont="1" applyBorder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7" fillId="0" borderId="17" xfId="0" applyFont="1" applyBorder="1" applyAlignment="1">
      <alignment/>
    </xf>
    <xf numFmtId="164" fontId="17" fillId="4" borderId="17" xfId="0" applyNumberFormat="1" applyFont="1" applyFill="1" applyBorder="1" applyAlignment="1">
      <alignment/>
    </xf>
    <xf numFmtId="0" fontId="17" fillId="4" borderId="18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/>
    </xf>
    <xf numFmtId="0" fontId="15" fillId="4" borderId="18" xfId="0" applyFont="1" applyFill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0" fontId="17" fillId="4" borderId="12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5" fillId="4" borderId="11" xfId="0" applyFont="1" applyFill="1" applyBorder="1" applyAlignment="1">
      <alignment/>
    </xf>
    <xf numFmtId="0" fontId="15" fillId="4" borderId="14" xfId="0" applyFont="1" applyFill="1" applyBorder="1" applyAlignment="1">
      <alignment horizontal="left"/>
    </xf>
    <xf numFmtId="164" fontId="18" fillId="4" borderId="12" xfId="0" applyNumberFormat="1" applyFont="1" applyFill="1" applyBorder="1" applyAlignment="1">
      <alignment horizontal="center"/>
    </xf>
    <xf numFmtId="164" fontId="15" fillId="4" borderId="11" xfId="0" applyNumberFormat="1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15" fillId="4" borderId="1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/>
    </xf>
    <xf numFmtId="0" fontId="20" fillId="4" borderId="12" xfId="0" applyFont="1" applyFill="1" applyBorder="1" applyAlignment="1">
      <alignment/>
    </xf>
    <xf numFmtId="0" fontId="20" fillId="4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7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164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17" fillId="4" borderId="18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6" xfId="0" applyNumberFormat="1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ot\Desktop\DS%20ANH%20TN%20T2009,C08,C10-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TH"/>
      <sheetName val="LILICH"/>
      <sheetName val="th hoai"/>
    </sheetNames>
    <sheetDataSet>
      <sheetData sheetId="2">
        <row r="232">
          <cell r="B232" t="str">
            <v>T09A010001</v>
          </cell>
          <cell r="C232" t="str">
            <v>Nguyễn Hoàng </v>
          </cell>
          <cell r="D232" t="str">
            <v>Ân</v>
          </cell>
          <cell r="E232" t="str">
            <v>20/08/1991</v>
          </cell>
          <cell r="F232" t="str">
            <v>Bình Định</v>
          </cell>
          <cell r="G232" t="str">
            <v>Nam</v>
          </cell>
        </row>
        <row r="233">
          <cell r="B233" t="str">
            <v>T09A010002</v>
          </cell>
          <cell r="C233" t="str">
            <v>Phạm Hồ Phúc</v>
          </cell>
          <cell r="D233" t="str">
            <v>Đại</v>
          </cell>
          <cell r="E233" t="str">
            <v>16/12/1991</v>
          </cell>
          <cell r="F233" t="str">
            <v>Phú Yên </v>
          </cell>
          <cell r="G233" t="str">
            <v>Nam</v>
          </cell>
        </row>
        <row r="234">
          <cell r="B234" t="str">
            <v>T09A010003</v>
          </cell>
          <cell r="C234" t="str">
            <v>Phạm Xuân</v>
          </cell>
          <cell r="D234" t="str">
            <v>Đạt</v>
          </cell>
          <cell r="E234" t="str">
            <v>27/08/1990</v>
          </cell>
          <cell r="F234" t="str">
            <v>Bình Định</v>
          </cell>
          <cell r="G234" t="str">
            <v>Nam</v>
          </cell>
        </row>
        <row r="235">
          <cell r="B235" t="str">
            <v>T09A010004</v>
          </cell>
          <cell r="C235" t="str">
            <v>Võ Thị</v>
          </cell>
          <cell r="D235" t="str">
            <v>Định</v>
          </cell>
          <cell r="E235" t="str">
            <v>27/03/1982</v>
          </cell>
          <cell r="F235" t="str">
            <v>Khánh Hòa</v>
          </cell>
          <cell r="G235" t="str">
            <v>Nữ</v>
          </cell>
        </row>
        <row r="236">
          <cell r="B236" t="str">
            <v>T09A010005</v>
          </cell>
          <cell r="C236" t="str">
            <v>Nguyễn Hữu</v>
          </cell>
          <cell r="D236" t="str">
            <v>Bản</v>
          </cell>
          <cell r="E236" t="str">
            <v>10/01/1989</v>
          </cell>
          <cell r="F236" t="str">
            <v>Phú Yên </v>
          </cell>
          <cell r="G236" t="str">
            <v>Nam</v>
          </cell>
        </row>
        <row r="237">
          <cell r="B237" t="str">
            <v>T09A010006</v>
          </cell>
          <cell r="C237" t="str">
            <v>Nguyễn Oanh </v>
          </cell>
          <cell r="D237" t="str">
            <v>Cường</v>
          </cell>
          <cell r="E237" t="str">
            <v>04/01/1991</v>
          </cell>
          <cell r="F237" t="str">
            <v>Bình Định</v>
          </cell>
          <cell r="G237" t="str">
            <v>Nam</v>
          </cell>
        </row>
        <row r="238">
          <cell r="B238" t="str">
            <v>T09A010007</v>
          </cell>
          <cell r="C238" t="str">
            <v>Lê Minh </v>
          </cell>
          <cell r="D238" t="str">
            <v>Chánh</v>
          </cell>
          <cell r="E238" t="str">
            <v>13/02/1983</v>
          </cell>
          <cell r="F238" t="str">
            <v>Phú Yên </v>
          </cell>
          <cell r="G238" t="str">
            <v>Nam</v>
          </cell>
        </row>
        <row r="239">
          <cell r="B239" t="str">
            <v>T09A010008</v>
          </cell>
          <cell r="C239" t="str">
            <v>Lương Ngọc</v>
          </cell>
          <cell r="D239" t="str">
            <v>Chung</v>
          </cell>
          <cell r="E239" t="str">
            <v>14/01/1991</v>
          </cell>
          <cell r="F239" t="str">
            <v>Phú Yên </v>
          </cell>
          <cell r="G239" t="str">
            <v>Nam</v>
          </cell>
        </row>
        <row r="240">
          <cell r="B240" t="str">
            <v>T09A010009</v>
          </cell>
          <cell r="C240" t="str">
            <v>Nguyễn Văn</v>
          </cell>
          <cell r="D240" t="str">
            <v>Danh</v>
          </cell>
          <cell r="E240" t="str">
            <v>15/01/1990</v>
          </cell>
          <cell r="F240" t="str">
            <v>Phú Yên </v>
          </cell>
          <cell r="G240" t="str">
            <v>Nam</v>
          </cell>
        </row>
        <row r="241">
          <cell r="B241" t="str">
            <v>T09A010010</v>
          </cell>
          <cell r="C241" t="str">
            <v>Lê Quốc </v>
          </cell>
          <cell r="D241" t="str">
            <v>Dũng</v>
          </cell>
          <cell r="E241" t="str">
            <v>20/11/1990</v>
          </cell>
          <cell r="F241" t="str">
            <v>Bình Định</v>
          </cell>
          <cell r="G241" t="str">
            <v>Nam</v>
          </cell>
        </row>
        <row r="242">
          <cell r="B242" t="str">
            <v>T09A010012</v>
          </cell>
          <cell r="C242" t="str">
            <v>Lê Thế</v>
          </cell>
          <cell r="D242" t="str">
            <v>Hân</v>
          </cell>
          <cell r="E242" t="str">
            <v>26/04/1991</v>
          </cell>
          <cell r="F242" t="str">
            <v>Bình Định</v>
          </cell>
          <cell r="G242" t="str">
            <v>Nam</v>
          </cell>
        </row>
        <row r="243">
          <cell r="B243" t="str">
            <v>T09A010013</v>
          </cell>
          <cell r="C243" t="str">
            <v>Nguyễn Văn </v>
          </cell>
          <cell r="D243" t="str">
            <v>Hải</v>
          </cell>
          <cell r="E243" t="str">
            <v>27/09/1990</v>
          </cell>
          <cell r="F243" t="str">
            <v>Đăk Lăk</v>
          </cell>
          <cell r="G243" t="str">
            <v>Nam</v>
          </cell>
        </row>
        <row r="244">
          <cell r="B244" t="str">
            <v>T09A010014</v>
          </cell>
          <cell r="C244" t="str">
            <v>Mai Kỳ </v>
          </cell>
          <cell r="D244" t="str">
            <v>Hội</v>
          </cell>
          <cell r="E244" t="str">
            <v>06/04/1989</v>
          </cell>
          <cell r="F244" t="str">
            <v>Phú Yên </v>
          </cell>
          <cell r="G244" t="str">
            <v>Nam</v>
          </cell>
        </row>
        <row r="245">
          <cell r="B245" t="str">
            <v>T09A010015</v>
          </cell>
          <cell r="C245" t="str">
            <v>Phạm Việt</v>
          </cell>
          <cell r="D245" t="str">
            <v>Hùng</v>
          </cell>
          <cell r="E245" t="str">
            <v>10/09/1985</v>
          </cell>
          <cell r="F245" t="str">
            <v>Phú Yên </v>
          </cell>
          <cell r="G245" t="str">
            <v>Nam</v>
          </cell>
        </row>
        <row r="246">
          <cell r="B246" t="str">
            <v>T09A010016</v>
          </cell>
          <cell r="C246" t="str">
            <v>Thái Quốc</v>
          </cell>
          <cell r="D246" t="str">
            <v>Hiệu</v>
          </cell>
          <cell r="E246" t="str">
            <v>16/06/1987</v>
          </cell>
          <cell r="F246" t="str">
            <v>Bình Định</v>
          </cell>
          <cell r="G246" t="str">
            <v>Nam</v>
          </cell>
        </row>
        <row r="247">
          <cell r="B247" t="str">
            <v>T09A010018</v>
          </cell>
          <cell r="C247" t="str">
            <v>Nguyễn Hữu</v>
          </cell>
          <cell r="D247" t="str">
            <v>Hoàn</v>
          </cell>
          <cell r="E247" t="str">
            <v>15/08/1991</v>
          </cell>
          <cell r="F247" t="str">
            <v>Phú Yên </v>
          </cell>
          <cell r="G247" t="str">
            <v>Nam</v>
          </cell>
        </row>
        <row r="248">
          <cell r="B248" t="str">
            <v>T09A010718</v>
          </cell>
          <cell r="C248" t="str">
            <v>Trần Đức </v>
          </cell>
          <cell r="D248" t="str">
            <v>Hoàn</v>
          </cell>
          <cell r="E248" t="str">
            <v>15/03/1991</v>
          </cell>
          <cell r="F248" t="str">
            <v>Khánh Hòa</v>
          </cell>
          <cell r="G248" t="str">
            <v>Nam</v>
          </cell>
        </row>
        <row r="249">
          <cell r="B249" t="str">
            <v>T09A010019</v>
          </cell>
          <cell r="C249" t="str">
            <v>Đặng Huy</v>
          </cell>
          <cell r="D249" t="str">
            <v>Hoàng</v>
          </cell>
          <cell r="E249" t="str">
            <v>08/03/1991</v>
          </cell>
          <cell r="F249" t="str">
            <v>Bình Định</v>
          </cell>
          <cell r="G249" t="str">
            <v>Nam</v>
          </cell>
        </row>
        <row r="250">
          <cell r="B250" t="str">
            <v>T09A010020</v>
          </cell>
          <cell r="C250" t="str">
            <v>Phạm Thành</v>
          </cell>
          <cell r="D250" t="str">
            <v>Huân</v>
          </cell>
          <cell r="E250" t="str">
            <v>02/01/1987</v>
          </cell>
          <cell r="F250" t="str">
            <v>Phú Yên</v>
          </cell>
          <cell r="G250" t="str">
            <v>Nam</v>
          </cell>
        </row>
        <row r="251">
          <cell r="B251" t="str">
            <v>T09A010848</v>
          </cell>
          <cell r="C251" t="str">
            <v>Lê Ngọc </v>
          </cell>
          <cell r="D251" t="str">
            <v>Huy </v>
          </cell>
          <cell r="E251" t="str">
            <v>15/12/1991</v>
          </cell>
          <cell r="F251" t="str">
            <v>Phú Yên </v>
          </cell>
          <cell r="G251" t="str">
            <v>Nam</v>
          </cell>
        </row>
        <row r="252">
          <cell r="B252" t="str">
            <v>T09A010024</v>
          </cell>
          <cell r="C252" t="str">
            <v>Hà Văn </v>
          </cell>
          <cell r="D252" t="str">
            <v>Lanh</v>
          </cell>
          <cell r="E252" t="str">
            <v>10/03/1991</v>
          </cell>
          <cell r="F252" t="str">
            <v>Phú Yên </v>
          </cell>
          <cell r="G252" t="str">
            <v>Nam</v>
          </cell>
        </row>
        <row r="253">
          <cell r="B253" t="str">
            <v>T09A010025</v>
          </cell>
          <cell r="C253" t="str">
            <v>Phạm Duy </v>
          </cell>
          <cell r="D253" t="str">
            <v>Linh</v>
          </cell>
          <cell r="E253" t="str">
            <v>01/06/1991</v>
          </cell>
          <cell r="F253" t="str">
            <v>Phú Yên </v>
          </cell>
          <cell r="G253" t="str">
            <v>Nam</v>
          </cell>
        </row>
        <row r="254">
          <cell r="B254" t="str">
            <v>T09A010027</v>
          </cell>
          <cell r="C254" t="str">
            <v>Nguyễn Tuấn </v>
          </cell>
          <cell r="D254" t="str">
            <v>Min</v>
          </cell>
          <cell r="E254" t="str">
            <v>02/04/1987</v>
          </cell>
          <cell r="F254" t="str">
            <v>Phú Yên </v>
          </cell>
          <cell r="G254" t="str">
            <v>Nam</v>
          </cell>
        </row>
        <row r="255">
          <cell r="B255" t="str">
            <v>T09A010028</v>
          </cell>
          <cell r="C255" t="str">
            <v>Đoàn Hồng</v>
          </cell>
          <cell r="D255" t="str">
            <v>Nam </v>
          </cell>
          <cell r="E255" t="str">
            <v>20/08/1991</v>
          </cell>
          <cell r="F255" t="str">
            <v>Bình Định</v>
          </cell>
          <cell r="G255" t="str">
            <v>Nam</v>
          </cell>
        </row>
        <row r="256">
          <cell r="B256" t="str">
            <v>T09A010029</v>
          </cell>
          <cell r="C256" t="str">
            <v>Nguyễn Cao </v>
          </cell>
          <cell r="D256" t="str">
            <v>Nguyên</v>
          </cell>
          <cell r="E256" t="str">
            <v>05/12/1989</v>
          </cell>
          <cell r="F256" t="str">
            <v>Đăk Lăk</v>
          </cell>
          <cell r="G256" t="str">
            <v>Nam</v>
          </cell>
        </row>
        <row r="257">
          <cell r="B257" t="str">
            <v>T09A010033</v>
          </cell>
          <cell r="C257" t="str">
            <v>Trương Tấn</v>
          </cell>
          <cell r="D257" t="str">
            <v>Phong</v>
          </cell>
          <cell r="E257" t="str">
            <v>05/07/1991</v>
          </cell>
          <cell r="F257" t="str">
            <v>Khánh Hòa</v>
          </cell>
          <cell r="G257" t="str">
            <v>Nam</v>
          </cell>
        </row>
        <row r="258">
          <cell r="B258" t="str">
            <v>T09A010034</v>
          </cell>
          <cell r="C258" t="str">
            <v>Trần Lê Ngọc</v>
          </cell>
          <cell r="D258" t="str">
            <v>Quang</v>
          </cell>
          <cell r="E258" t="str">
            <v>27/10/1991</v>
          </cell>
          <cell r="F258" t="str">
            <v>Phú Yên </v>
          </cell>
          <cell r="G258" t="str">
            <v>Nam</v>
          </cell>
        </row>
        <row r="259">
          <cell r="B259" t="str">
            <v>T09A010035</v>
          </cell>
          <cell r="C259" t="str">
            <v>Lê Hà </v>
          </cell>
          <cell r="D259" t="str">
            <v>Quý</v>
          </cell>
          <cell r="E259" t="str">
            <v>02/02/1991</v>
          </cell>
          <cell r="F259" t="str">
            <v>Bình Định</v>
          </cell>
          <cell r="G259" t="str">
            <v>Nam</v>
          </cell>
        </row>
        <row r="260">
          <cell r="B260" t="str">
            <v>T09A010036</v>
          </cell>
          <cell r="C260" t="str">
            <v>Nguyễn Xuân</v>
          </cell>
          <cell r="D260" t="str">
            <v>Sa</v>
          </cell>
          <cell r="E260" t="str">
            <v>08/03/1991</v>
          </cell>
          <cell r="F260" t="str">
            <v>Bình Định</v>
          </cell>
          <cell r="G260" t="str">
            <v>Nam</v>
          </cell>
        </row>
        <row r="261">
          <cell r="B261" t="str">
            <v>T09A010037</v>
          </cell>
          <cell r="C261" t="str">
            <v>Nguyễn Hồng </v>
          </cell>
          <cell r="D261" t="str">
            <v>Sinh</v>
          </cell>
          <cell r="E261" t="str">
            <v>10/09/1991</v>
          </cell>
          <cell r="F261" t="str">
            <v>Bình Định</v>
          </cell>
          <cell r="G261" t="str">
            <v>Nam</v>
          </cell>
        </row>
        <row r="262">
          <cell r="B262" t="str">
            <v>T09A010039</v>
          </cell>
          <cell r="C262" t="str">
            <v>Phạm Tấn</v>
          </cell>
          <cell r="D262" t="str">
            <v>Tài</v>
          </cell>
          <cell r="E262" t="str">
            <v>04/12/1990</v>
          </cell>
          <cell r="F262" t="str">
            <v>Phú Yên </v>
          </cell>
          <cell r="G262" t="str">
            <v>Nam</v>
          </cell>
        </row>
        <row r="263">
          <cell r="B263" t="str">
            <v>T09A010041</v>
          </cell>
          <cell r="C263" t="str">
            <v>Trần Minh </v>
          </cell>
          <cell r="D263" t="str">
            <v>Thành</v>
          </cell>
          <cell r="E263" t="str">
            <v>13/04/1984</v>
          </cell>
          <cell r="F263" t="str">
            <v>Khánh Hòa</v>
          </cell>
          <cell r="G263" t="str">
            <v>Nam</v>
          </cell>
        </row>
        <row r="264">
          <cell r="B264" t="str">
            <v>T09A010042</v>
          </cell>
          <cell r="C264" t="str">
            <v>Huỳnh Quang</v>
          </cell>
          <cell r="D264" t="str">
            <v>Thắng</v>
          </cell>
          <cell r="E264" t="str">
            <v>23/02/1991</v>
          </cell>
          <cell r="F264" t="str">
            <v>Bình Định</v>
          </cell>
          <cell r="G264" t="str">
            <v>Nam</v>
          </cell>
        </row>
        <row r="265">
          <cell r="B265" t="str">
            <v>T09A010043</v>
          </cell>
          <cell r="C265" t="str">
            <v>Nguyễn Văn </v>
          </cell>
          <cell r="D265" t="str">
            <v>Thanh</v>
          </cell>
          <cell r="E265" t="str">
            <v>03/07/1991</v>
          </cell>
          <cell r="F265" t="str">
            <v>Hà Tĩnh</v>
          </cell>
          <cell r="G265" t="str">
            <v>Nam</v>
          </cell>
        </row>
        <row r="266">
          <cell r="B266" t="str">
            <v>T09A010044</v>
          </cell>
          <cell r="C266" t="str">
            <v>Nguyễn Đình</v>
          </cell>
          <cell r="D266" t="str">
            <v>Thi</v>
          </cell>
          <cell r="E266" t="str">
            <v>01/02/1990</v>
          </cell>
          <cell r="F266" t="str">
            <v>Bình Định</v>
          </cell>
          <cell r="G266" t="str">
            <v>Nam</v>
          </cell>
        </row>
        <row r="267">
          <cell r="B267" t="str">
            <v>T09A010048</v>
          </cell>
          <cell r="C267" t="str">
            <v>Võ Kế </v>
          </cell>
          <cell r="D267" t="str">
            <v>Toàn</v>
          </cell>
          <cell r="E267" t="str">
            <v>26/03/1990</v>
          </cell>
          <cell r="F267" t="str">
            <v>Bình Định</v>
          </cell>
          <cell r="G267" t="str">
            <v>Nam</v>
          </cell>
        </row>
        <row r="268">
          <cell r="B268" t="str">
            <v>T09A010050</v>
          </cell>
          <cell r="C268" t="str">
            <v>Đoàn Công </v>
          </cell>
          <cell r="D268" t="str">
            <v>Trường</v>
          </cell>
          <cell r="E268" t="str">
            <v>01/08/1990</v>
          </cell>
          <cell r="F268" t="str">
            <v>Bình Định</v>
          </cell>
          <cell r="G268" t="str">
            <v>Nam</v>
          </cell>
        </row>
        <row r="269">
          <cell r="B269" t="str">
            <v>T09A010051</v>
          </cell>
          <cell r="C269" t="str">
            <v>Phạm Văn </v>
          </cell>
          <cell r="D269" t="str">
            <v>Trung</v>
          </cell>
          <cell r="E269" t="str">
            <v>10/12/1991</v>
          </cell>
          <cell r="F269" t="str">
            <v>Bình Định</v>
          </cell>
          <cell r="G269" t="str">
            <v>Nam</v>
          </cell>
        </row>
        <row r="270">
          <cell r="B270" t="str">
            <v>T09A010052</v>
          </cell>
          <cell r="C270" t="str">
            <v>Đặng Thanh </v>
          </cell>
          <cell r="D270" t="str">
            <v>Trung </v>
          </cell>
          <cell r="E270" t="str">
            <v>15/10/1991</v>
          </cell>
          <cell r="F270" t="str">
            <v>Bình Định</v>
          </cell>
          <cell r="G270" t="str">
            <v>Nam</v>
          </cell>
        </row>
        <row r="271">
          <cell r="B271" t="str">
            <v>T09A010053</v>
          </cell>
          <cell r="C271" t="str">
            <v>Võ Văn</v>
          </cell>
          <cell r="D271" t="str">
            <v>Tựa</v>
          </cell>
          <cell r="E271" t="str">
            <v>01/11/1990</v>
          </cell>
          <cell r="F271" t="str">
            <v>Bình Định</v>
          </cell>
          <cell r="G271" t="str">
            <v>Nam</v>
          </cell>
        </row>
        <row r="272">
          <cell r="B272" t="str">
            <v>T09A010054</v>
          </cell>
          <cell r="C272" t="str">
            <v>Nguyễn An</v>
          </cell>
          <cell r="D272" t="str">
            <v>Tuấn</v>
          </cell>
          <cell r="E272" t="str">
            <v>02/04/1990</v>
          </cell>
          <cell r="F272" t="str">
            <v>Bình Định</v>
          </cell>
          <cell r="G272" t="str">
            <v>Nam</v>
          </cell>
        </row>
        <row r="273">
          <cell r="B273" t="str">
            <v>T09A010056</v>
          </cell>
          <cell r="C273" t="str">
            <v>Trần </v>
          </cell>
          <cell r="D273" t="str">
            <v>Vương</v>
          </cell>
          <cell r="E273" t="str">
            <v>12/12/1990</v>
          </cell>
          <cell r="F273" t="str">
            <v>Bình Định</v>
          </cell>
          <cell r="G273" t="str">
            <v>Nam</v>
          </cell>
        </row>
        <row r="274">
          <cell r="B274" t="str">
            <v>T09A010057</v>
          </cell>
          <cell r="C274" t="str">
            <v>Lý Quang</v>
          </cell>
          <cell r="D274" t="str">
            <v>Vinh</v>
          </cell>
          <cell r="E274" t="str">
            <v>02/12/1991</v>
          </cell>
          <cell r="F274" t="str">
            <v>Quảng Ngãi</v>
          </cell>
          <cell r="G274" t="str">
            <v>Nam</v>
          </cell>
        </row>
        <row r="275">
          <cell r="B275" t="str">
            <v>T09A010058</v>
          </cell>
          <cell r="C275" t="str">
            <v>Nguyễn Đức</v>
          </cell>
          <cell r="D275" t="str">
            <v>Việt</v>
          </cell>
          <cell r="E275" t="str">
            <v>04/04/1991</v>
          </cell>
          <cell r="F275" t="str">
            <v>Phú Yên </v>
          </cell>
          <cell r="G275" t="str">
            <v>Nam</v>
          </cell>
        </row>
        <row r="276">
          <cell r="B276" t="str">
            <v>T09A010835</v>
          </cell>
          <cell r="C276" t="str">
            <v>Hàng Quang </v>
          </cell>
          <cell r="D276" t="str">
            <v>Vũ </v>
          </cell>
          <cell r="E276" t="str">
            <v>15/03/1983</v>
          </cell>
          <cell r="F276" t="str">
            <v>Phú Yên </v>
          </cell>
          <cell r="G276" t="str">
            <v>Nam</v>
          </cell>
        </row>
        <row r="277">
          <cell r="B277" t="str">
            <v>T09A010059</v>
          </cell>
          <cell r="C277" t="str">
            <v>Trần Tuấn </v>
          </cell>
          <cell r="D277" t="str">
            <v>Vũ</v>
          </cell>
          <cell r="E277" t="str">
            <v>24/04/1990</v>
          </cell>
          <cell r="F277" t="str">
            <v>Quảng Trị</v>
          </cell>
          <cell r="G277" t="str">
            <v>Nam</v>
          </cell>
        </row>
        <row r="278">
          <cell r="B278" t="str">
            <v>T09A010765</v>
          </cell>
          <cell r="C278" t="str">
            <v>Nguyễn Văn</v>
          </cell>
          <cell r="D278" t="str">
            <v>Bảo</v>
          </cell>
          <cell r="E278" t="str">
            <v>05/05/1991</v>
          </cell>
          <cell r="F278" t="str">
            <v>Phú Yên </v>
          </cell>
          <cell r="G278" t="str">
            <v>Nam</v>
          </cell>
        </row>
        <row r="279">
          <cell r="B279" t="str">
            <v>T09A010777</v>
          </cell>
          <cell r="C279" t="str">
            <v>Hồ Ngọc Thanh</v>
          </cell>
          <cell r="D279" t="str">
            <v>Hải</v>
          </cell>
          <cell r="E279" t="str">
            <v>16/02/1990</v>
          </cell>
          <cell r="F279" t="str">
            <v>Phú Yên </v>
          </cell>
          <cell r="G279" t="str">
            <v>Nam</v>
          </cell>
        </row>
        <row r="280">
          <cell r="B280" t="str">
            <v>T09A010786</v>
          </cell>
          <cell r="C280" t="str">
            <v>Cao Xuân</v>
          </cell>
          <cell r="D280" t="str">
            <v>Hưng</v>
          </cell>
          <cell r="E280" t="str">
            <v>19/10/1991</v>
          </cell>
          <cell r="F280" t="str">
            <v>Phú Yên</v>
          </cell>
          <cell r="G280" t="str">
            <v>Nam</v>
          </cell>
        </row>
        <row r="281">
          <cell r="B281" t="str">
            <v>T08A010028</v>
          </cell>
          <cell r="C281" t="str">
            <v>Vương Hoàng</v>
          </cell>
          <cell r="D281" t="str">
            <v>Long</v>
          </cell>
          <cell r="E281" t="str">
            <v>29/11/1990</v>
          </cell>
          <cell r="F281" t="str">
            <v>Bình Định</v>
          </cell>
          <cell r="G281" t="str">
            <v>Nam</v>
          </cell>
        </row>
        <row r="282">
          <cell r="B282" t="str">
            <v>T09A010061</v>
          </cell>
          <cell r="C282" t="str">
            <v>Trịnh Thế </v>
          </cell>
          <cell r="D282" t="str">
            <v>Ân</v>
          </cell>
          <cell r="E282" t="str">
            <v>20/09/1991</v>
          </cell>
          <cell r="F282" t="str">
            <v>Phú Yên </v>
          </cell>
          <cell r="G282" t="str">
            <v>Nam</v>
          </cell>
        </row>
        <row r="283">
          <cell r="B283" t="str">
            <v>T09A010064</v>
          </cell>
          <cell r="C283" t="str">
            <v>Lê Thái </v>
          </cell>
          <cell r="D283" t="str">
            <v>An</v>
          </cell>
          <cell r="E283" t="str">
            <v>15/10/1991</v>
          </cell>
          <cell r="F283" t="str">
            <v>Phú Yên </v>
          </cell>
          <cell r="G283" t="str">
            <v>Nam</v>
          </cell>
        </row>
        <row r="284">
          <cell r="B284" t="str">
            <v>T09A010066</v>
          </cell>
          <cell r="C284" t="str">
            <v>Nguyễn Xuân </v>
          </cell>
          <cell r="D284" t="str">
            <v>Cường</v>
          </cell>
          <cell r="E284" t="str">
            <v>12/12/1987</v>
          </cell>
          <cell r="F284" t="str">
            <v>Phú Yên </v>
          </cell>
          <cell r="G284" t="str">
            <v>Nam</v>
          </cell>
        </row>
        <row r="285">
          <cell r="B285" t="str">
            <v>T09A010067</v>
          </cell>
          <cell r="C285" t="str">
            <v>Huỳnh Văn </v>
          </cell>
          <cell r="D285" t="str">
            <v>Châu</v>
          </cell>
          <cell r="E285" t="str">
            <v>16/07/1990</v>
          </cell>
          <cell r="F285" t="str">
            <v>Khánh Hòa</v>
          </cell>
          <cell r="G285" t="str">
            <v>Nam</v>
          </cell>
        </row>
        <row r="286">
          <cell r="B286" t="str">
            <v>T09A010068</v>
          </cell>
          <cell r="C286" t="str">
            <v>Bùi Văn</v>
          </cell>
          <cell r="D286" t="str">
            <v>Chung</v>
          </cell>
          <cell r="E286" t="str">
            <v>16/05/1991</v>
          </cell>
          <cell r="F286" t="str">
            <v>Phú Yên </v>
          </cell>
          <cell r="G286" t="str">
            <v>Nam</v>
          </cell>
        </row>
        <row r="287">
          <cell r="B287" t="str">
            <v>T09A010069</v>
          </cell>
          <cell r="C287" t="str">
            <v>Lê Anh </v>
          </cell>
          <cell r="D287" t="str">
            <v>Dưỡng</v>
          </cell>
          <cell r="E287" t="str">
            <v>20/02/1991</v>
          </cell>
          <cell r="F287" t="str">
            <v>Quảng Ngãi</v>
          </cell>
          <cell r="G287" t="str">
            <v>Nam</v>
          </cell>
        </row>
        <row r="288">
          <cell r="B288" t="str">
            <v>T09A010070</v>
          </cell>
          <cell r="C288" t="str">
            <v>Nguyễn Lâm Đức</v>
          </cell>
          <cell r="D288" t="str">
            <v>Dũng</v>
          </cell>
          <cell r="E288" t="str">
            <v>25/11/1988</v>
          </cell>
          <cell r="F288" t="str">
            <v>Bình Định</v>
          </cell>
          <cell r="G288" t="str">
            <v>Nam</v>
          </cell>
        </row>
        <row r="289">
          <cell r="B289" t="str">
            <v>T09A010062</v>
          </cell>
          <cell r="C289" t="str">
            <v>Lê Minh </v>
          </cell>
          <cell r="D289" t="str">
            <v>Đạt</v>
          </cell>
          <cell r="E289" t="str">
            <v>12/09/1988</v>
          </cell>
          <cell r="F289" t="str">
            <v>Bình Định</v>
          </cell>
          <cell r="G289" t="str">
            <v>Nam</v>
          </cell>
        </row>
        <row r="290">
          <cell r="B290" t="str">
            <v>T09A010072</v>
          </cell>
          <cell r="C290" t="str">
            <v>Trần Thị Thu </v>
          </cell>
          <cell r="D290" t="str">
            <v>Hà</v>
          </cell>
          <cell r="E290" t="str">
            <v>19/02/1991</v>
          </cell>
          <cell r="F290" t="str">
            <v>Gia Lai-Kom tum </v>
          </cell>
          <cell r="G290" t="str">
            <v>Nữ</v>
          </cell>
        </row>
        <row r="291">
          <cell r="B291" t="str">
            <v>T09A010074</v>
          </cell>
          <cell r="C291" t="str">
            <v>Nguyễn Văn</v>
          </cell>
          <cell r="D291" t="str">
            <v>Hướng</v>
          </cell>
          <cell r="E291" t="str">
            <v>03/08/1987</v>
          </cell>
          <cell r="F291" t="str">
            <v>Phú Yên </v>
          </cell>
          <cell r="G291" t="str">
            <v>Nam</v>
          </cell>
        </row>
        <row r="292">
          <cell r="B292" t="str">
            <v>T09A010075</v>
          </cell>
          <cell r="C292" t="str">
            <v>Nguyễn Phi</v>
          </cell>
          <cell r="D292" t="str">
            <v>Hùng</v>
          </cell>
          <cell r="E292" t="str">
            <v>06/08/1985</v>
          </cell>
          <cell r="F292" t="str">
            <v>Ninh Thuận</v>
          </cell>
          <cell r="G292" t="str">
            <v>Nam</v>
          </cell>
        </row>
        <row r="293">
          <cell r="B293" t="str">
            <v>T09A010076</v>
          </cell>
          <cell r="C293" t="str">
            <v>Nguyễn Thanh </v>
          </cell>
          <cell r="D293" t="str">
            <v>Hiếu</v>
          </cell>
          <cell r="E293" t="str">
            <v>02/04/1985</v>
          </cell>
          <cell r="F293" t="str">
            <v>Phú Yên </v>
          </cell>
          <cell r="G293" t="str">
            <v>Nam</v>
          </cell>
        </row>
        <row r="294">
          <cell r="B294" t="str">
            <v>T09A010078</v>
          </cell>
          <cell r="C294" t="str">
            <v>Lê Văn </v>
          </cell>
          <cell r="D294" t="str">
            <v>Hoàng</v>
          </cell>
          <cell r="E294" t="str">
            <v>20/07/1991</v>
          </cell>
          <cell r="F294" t="str">
            <v>Quảng Bình </v>
          </cell>
          <cell r="G294" t="str">
            <v>Nam</v>
          </cell>
        </row>
        <row r="295">
          <cell r="B295" t="str">
            <v>T09A010080</v>
          </cell>
          <cell r="C295" t="str">
            <v>Võ Thành</v>
          </cell>
          <cell r="D295" t="str">
            <v>Huân</v>
          </cell>
          <cell r="E295" t="str">
            <v>13/04/1990</v>
          </cell>
          <cell r="F295" t="str">
            <v>Phú Yên </v>
          </cell>
          <cell r="G295" t="str">
            <v>Nam</v>
          </cell>
        </row>
        <row r="296">
          <cell r="B296" t="str">
            <v>T09A010081</v>
          </cell>
          <cell r="C296" t="str">
            <v>Võ Quốc</v>
          </cell>
          <cell r="D296" t="str">
            <v>Huy</v>
          </cell>
          <cell r="E296" t="str">
            <v>16/11/1990</v>
          </cell>
          <cell r="F296" t="str">
            <v>Đắc Lắc</v>
          </cell>
          <cell r="G296" t="str">
            <v>Nam</v>
          </cell>
        </row>
        <row r="297">
          <cell r="B297" t="str">
            <v>T09A010120</v>
          </cell>
          <cell r="C297" t="str">
            <v>Hồ Phương </v>
          </cell>
          <cell r="D297" t="str">
            <v>Ích</v>
          </cell>
          <cell r="E297" t="str">
            <v>10/05/1991</v>
          </cell>
          <cell r="F297" t="str">
            <v>Bình Định</v>
          </cell>
          <cell r="G297" t="str">
            <v>Nam</v>
          </cell>
        </row>
        <row r="298">
          <cell r="B298" t="str">
            <v>T09A010082</v>
          </cell>
          <cell r="C298" t="str">
            <v>Lê Thị Thư</v>
          </cell>
          <cell r="D298" t="str">
            <v>Kha</v>
          </cell>
          <cell r="E298" t="str">
            <v>08/05/1987</v>
          </cell>
          <cell r="F298" t="str">
            <v>Phú Yên </v>
          </cell>
          <cell r="G298" t="str">
            <v>Nữ</v>
          </cell>
        </row>
        <row r="299">
          <cell r="B299" t="str">
            <v>T09A010083</v>
          </cell>
          <cell r="C299" t="str">
            <v>Đoàn Đăng</v>
          </cell>
          <cell r="D299" t="str">
            <v>Kỳ</v>
          </cell>
          <cell r="E299" t="str">
            <v>14/01/1988</v>
          </cell>
          <cell r="F299" t="str">
            <v>Phú Yên </v>
          </cell>
          <cell r="G299" t="str">
            <v>Nam</v>
          </cell>
        </row>
        <row r="300">
          <cell r="B300" t="str">
            <v>T09A010084</v>
          </cell>
          <cell r="C300" t="str">
            <v>Đỗ Hoàng</v>
          </cell>
          <cell r="D300" t="str">
            <v>Lanh</v>
          </cell>
          <cell r="E300" t="str">
            <v>26/07/1985</v>
          </cell>
          <cell r="F300" t="str">
            <v>Phú Yên </v>
          </cell>
          <cell r="G300" t="str">
            <v>Nam</v>
          </cell>
        </row>
        <row r="301">
          <cell r="B301" t="str">
            <v>T09A010085</v>
          </cell>
          <cell r="C301" t="str">
            <v>Bùi Duy </v>
          </cell>
          <cell r="D301" t="str">
            <v>Linh</v>
          </cell>
          <cell r="E301" t="str">
            <v>18/10/1991</v>
          </cell>
          <cell r="F301" t="str">
            <v>Đăk Lăk</v>
          </cell>
          <cell r="G301" t="str">
            <v>Nam</v>
          </cell>
        </row>
        <row r="302">
          <cell r="B302" t="str">
            <v>T09A010086</v>
          </cell>
          <cell r="C302" t="str">
            <v>Phùng Diệp</v>
          </cell>
          <cell r="D302" t="str">
            <v>Luân</v>
          </cell>
          <cell r="E302" t="str">
            <v>10/01/1991</v>
          </cell>
          <cell r="F302" t="str">
            <v>Phú Yên </v>
          </cell>
          <cell r="G302" t="str">
            <v>Nam</v>
          </cell>
        </row>
        <row r="303">
          <cell r="B303" t="str">
            <v>T09A010088</v>
          </cell>
          <cell r="C303" t="str">
            <v>Nguyễn Thành </v>
          </cell>
          <cell r="D303" t="str">
            <v>Nên</v>
          </cell>
          <cell r="E303" t="str">
            <v>12/09/1990</v>
          </cell>
          <cell r="F303" t="str">
            <v>Quảng NGãi </v>
          </cell>
          <cell r="G303" t="str">
            <v>Nam</v>
          </cell>
        </row>
        <row r="304">
          <cell r="B304" t="str">
            <v>T09A010089</v>
          </cell>
          <cell r="C304" t="str">
            <v>Tạ Hầu Thế </v>
          </cell>
          <cell r="D304" t="str">
            <v>Nhân</v>
          </cell>
          <cell r="E304" t="str">
            <v>20/08/1991</v>
          </cell>
          <cell r="F304" t="str">
            <v>Bình Định</v>
          </cell>
          <cell r="G304" t="str">
            <v>Nam</v>
          </cell>
        </row>
        <row r="305">
          <cell r="B305" t="str">
            <v>T09A010090</v>
          </cell>
          <cell r="C305" t="str">
            <v>Trương Viết</v>
          </cell>
          <cell r="D305" t="str">
            <v>Nhật</v>
          </cell>
          <cell r="E305" t="str">
            <v>06/02/1991</v>
          </cell>
          <cell r="F305" t="str">
            <v>Khánh Hòa</v>
          </cell>
          <cell r="G305" t="str">
            <v>Nam</v>
          </cell>
        </row>
        <row r="306">
          <cell r="B306" t="str">
            <v>T09A010091</v>
          </cell>
          <cell r="C306" t="str">
            <v>Lê Xuân </v>
          </cell>
          <cell r="D306" t="str">
            <v>Phi</v>
          </cell>
          <cell r="E306" t="str">
            <v>12/10/1990</v>
          </cell>
          <cell r="F306" t="str">
            <v>Phú Yên </v>
          </cell>
          <cell r="G306" t="str">
            <v>Nam</v>
          </cell>
        </row>
        <row r="307">
          <cell r="B307" t="str">
            <v>T09A010092</v>
          </cell>
          <cell r="C307" t="str">
            <v>Trần Minh </v>
          </cell>
          <cell r="D307" t="str">
            <v>Phú</v>
          </cell>
          <cell r="E307" t="str">
            <v>12/09/1991</v>
          </cell>
          <cell r="F307" t="str">
            <v>Phú Yên </v>
          </cell>
          <cell r="G307" t="str">
            <v>Nam</v>
          </cell>
        </row>
        <row r="308">
          <cell r="B308" t="str">
            <v>T09A010093</v>
          </cell>
          <cell r="C308" t="str">
            <v>Dương Văn</v>
          </cell>
          <cell r="D308" t="str">
            <v>Qúi</v>
          </cell>
          <cell r="E308" t="str">
            <v>05/06/1985</v>
          </cell>
          <cell r="F308" t="str">
            <v>Phú Yên </v>
          </cell>
          <cell r="G308" t="str">
            <v>Nam</v>
          </cell>
        </row>
        <row r="309">
          <cell r="B309" t="str">
            <v>T09A010095</v>
          </cell>
          <cell r="C309" t="str">
            <v>Nguyễn Văn</v>
          </cell>
          <cell r="D309" t="str">
            <v>Quí</v>
          </cell>
          <cell r="E309" t="str">
            <v>27/11/1990</v>
          </cell>
          <cell r="F309" t="str">
            <v>Phú Yên </v>
          </cell>
          <cell r="G309" t="str">
            <v>Nam</v>
          </cell>
        </row>
        <row r="310">
          <cell r="B310" t="str">
            <v>T09A010096</v>
          </cell>
          <cell r="C310" t="str">
            <v>Nguyễn Thanh </v>
          </cell>
          <cell r="D310" t="str">
            <v>Sang</v>
          </cell>
          <cell r="E310" t="str">
            <v>28/01/1991</v>
          </cell>
          <cell r="F310" t="str">
            <v>Quảng Ngãi </v>
          </cell>
          <cell r="G310" t="str">
            <v>Nam</v>
          </cell>
        </row>
        <row r="311">
          <cell r="B311" t="str">
            <v>T09A010097</v>
          </cell>
          <cell r="C311" t="str">
            <v>Nguyễn Ngọc</v>
          </cell>
          <cell r="D311" t="str">
            <v>Sinh</v>
          </cell>
          <cell r="E311" t="str">
            <v>15/04/1985</v>
          </cell>
          <cell r="F311" t="str">
            <v>Phú Yên </v>
          </cell>
          <cell r="G311" t="str">
            <v>Nam</v>
          </cell>
        </row>
        <row r="312">
          <cell r="B312" t="str">
            <v>T09A010098</v>
          </cell>
          <cell r="C312" t="str">
            <v>Phạm Minh </v>
          </cell>
          <cell r="D312" t="str">
            <v>Tâm</v>
          </cell>
          <cell r="E312" t="str">
            <v>25/08/1991</v>
          </cell>
          <cell r="F312" t="str">
            <v>Bình Định</v>
          </cell>
          <cell r="G312" t="str">
            <v>Nam</v>
          </cell>
        </row>
        <row r="313">
          <cell r="B313" t="str">
            <v>T09A010099</v>
          </cell>
          <cell r="C313" t="str">
            <v>Nguyễn Văn </v>
          </cell>
          <cell r="D313" t="str">
            <v>Tài </v>
          </cell>
          <cell r="E313" t="str">
            <v>08/09/1991</v>
          </cell>
          <cell r="F313" t="str">
            <v>Bình Định</v>
          </cell>
          <cell r="G313" t="str">
            <v>Nam</v>
          </cell>
        </row>
        <row r="314">
          <cell r="B314" t="str">
            <v>T09A010100</v>
          </cell>
          <cell r="C314" t="str">
            <v>Phan Minh </v>
          </cell>
          <cell r="D314" t="str">
            <v>Thơ</v>
          </cell>
          <cell r="E314" t="str">
            <v>28/07/1990</v>
          </cell>
          <cell r="F314" t="str">
            <v>Bình Định</v>
          </cell>
          <cell r="G314" t="str">
            <v>Nam</v>
          </cell>
        </row>
        <row r="315">
          <cell r="B315" t="str">
            <v>T09A010101</v>
          </cell>
          <cell r="C315" t="str">
            <v>Nguyễn Thị</v>
          </cell>
          <cell r="D315" t="str">
            <v>Thành</v>
          </cell>
          <cell r="E315" t="str">
            <v>09/12/1988</v>
          </cell>
          <cell r="F315" t="str">
            <v>Phú Yên </v>
          </cell>
          <cell r="G315" t="str">
            <v>Nữ</v>
          </cell>
        </row>
        <row r="316">
          <cell r="B316" t="str">
            <v>T09A010102</v>
          </cell>
          <cell r="C316" t="str">
            <v>Nguyễn Quang</v>
          </cell>
          <cell r="D316" t="str">
            <v>Thắng</v>
          </cell>
          <cell r="E316" t="str">
            <v>12/12/1991</v>
          </cell>
          <cell r="F316" t="str">
            <v>Phú Yên </v>
          </cell>
          <cell r="G316" t="str">
            <v>Nam</v>
          </cell>
        </row>
        <row r="317">
          <cell r="B317" t="str">
            <v>T09A010105</v>
          </cell>
          <cell r="C317" t="str">
            <v>Hồ Thị Thu</v>
          </cell>
          <cell r="D317" t="str">
            <v>Thích</v>
          </cell>
          <cell r="E317" t="str">
            <v>10/12/1986</v>
          </cell>
          <cell r="F317" t="str">
            <v>Phú Yên </v>
          </cell>
          <cell r="G317" t="str">
            <v>Nữ</v>
          </cell>
        </row>
        <row r="318">
          <cell r="B318" t="str">
            <v>T09A010106</v>
          </cell>
          <cell r="C318" t="str">
            <v>Nguyễn Thanh </v>
          </cell>
          <cell r="D318" t="str">
            <v>Tiền</v>
          </cell>
          <cell r="E318" t="str">
            <v>02/03/1991</v>
          </cell>
          <cell r="F318" t="str">
            <v>Quảng Ngãi</v>
          </cell>
          <cell r="G318" t="str">
            <v>Nam</v>
          </cell>
        </row>
        <row r="319">
          <cell r="B319" t="str">
            <v>T09A010108</v>
          </cell>
          <cell r="C319" t="str">
            <v>Tôn Tấn </v>
          </cell>
          <cell r="D319" t="str">
            <v>Toàn</v>
          </cell>
          <cell r="E319" t="str">
            <v>12/07/1988</v>
          </cell>
          <cell r="F319" t="str">
            <v>Phú Yên </v>
          </cell>
          <cell r="G319" t="str">
            <v>Nam</v>
          </cell>
        </row>
        <row r="320">
          <cell r="B320" t="str">
            <v>T09A010111</v>
          </cell>
          <cell r="C320" t="str">
            <v>Phan Ngọc </v>
          </cell>
          <cell r="D320" t="str">
            <v>Trung</v>
          </cell>
          <cell r="E320" t="str">
            <v>08/10/1991</v>
          </cell>
          <cell r="F320" t="str">
            <v>Phú Yên </v>
          </cell>
          <cell r="G320" t="str">
            <v>Nam</v>
          </cell>
        </row>
        <row r="321">
          <cell r="B321" t="str">
            <v>T09A010112</v>
          </cell>
          <cell r="C321" t="str">
            <v>Nguyễn Hữu </v>
          </cell>
          <cell r="D321" t="str">
            <v>Truyền</v>
          </cell>
          <cell r="E321" t="str">
            <v>03/06/1991</v>
          </cell>
          <cell r="F321" t="str">
            <v>Phú Yên </v>
          </cell>
          <cell r="G321" t="str">
            <v>Nam</v>
          </cell>
        </row>
        <row r="322">
          <cell r="B322" t="str">
            <v>T09A010113</v>
          </cell>
          <cell r="C322" t="str">
            <v>Bùi Thanh</v>
          </cell>
          <cell r="D322" t="str">
            <v>Tuấn</v>
          </cell>
          <cell r="E322" t="str">
            <v>15/03/1984</v>
          </cell>
          <cell r="F322" t="str">
            <v>Phú Yên </v>
          </cell>
          <cell r="G322" t="str">
            <v>Nam</v>
          </cell>
        </row>
        <row r="323">
          <cell r="B323" t="str">
            <v>T09A010115</v>
          </cell>
          <cell r="C323" t="str">
            <v>Nguyễn Trọng</v>
          </cell>
          <cell r="D323" t="str">
            <v>Tín</v>
          </cell>
          <cell r="E323" t="str">
            <v>20/10/1991</v>
          </cell>
          <cell r="F323" t="str">
            <v>Phú Yên</v>
          </cell>
          <cell r="G323" t="str">
            <v>Nam</v>
          </cell>
        </row>
        <row r="324">
          <cell r="B324" t="str">
            <v>T09A010116</v>
          </cell>
          <cell r="C324" t="str">
            <v>Lê Minh </v>
          </cell>
          <cell r="D324" t="str">
            <v>Vạn</v>
          </cell>
          <cell r="E324" t="str">
            <v>12/02/1991</v>
          </cell>
          <cell r="F324" t="str">
            <v>Phú Yên </v>
          </cell>
          <cell r="G324" t="str">
            <v>Nam</v>
          </cell>
        </row>
        <row r="325">
          <cell r="B325" t="str">
            <v>T09A010117</v>
          </cell>
          <cell r="C325" t="str">
            <v>Trần Quang</v>
          </cell>
          <cell r="D325" t="str">
            <v>Vinh</v>
          </cell>
          <cell r="E325" t="str">
            <v>10/04/1991</v>
          </cell>
          <cell r="F325" t="str">
            <v>Phú Yên </v>
          </cell>
          <cell r="G325" t="str">
            <v>Nam</v>
          </cell>
        </row>
        <row r="326">
          <cell r="B326" t="str">
            <v>T09A010118</v>
          </cell>
          <cell r="C326" t="str">
            <v>Trần Minh</v>
          </cell>
          <cell r="D326" t="str">
            <v>Việt</v>
          </cell>
          <cell r="E326" t="str">
            <v>12/06/1991</v>
          </cell>
          <cell r="F326" t="str">
            <v>Khánh Hòa</v>
          </cell>
          <cell r="G326" t="str">
            <v>Nam</v>
          </cell>
        </row>
        <row r="327">
          <cell r="B327" t="str">
            <v>T09A010119</v>
          </cell>
          <cell r="C327" t="str">
            <v>Trương Minh</v>
          </cell>
          <cell r="D327" t="str">
            <v>Vũ</v>
          </cell>
          <cell r="E327" t="str">
            <v>13/02/1990</v>
          </cell>
          <cell r="F327" t="str">
            <v>Quảng Ngãi</v>
          </cell>
          <cell r="G327" t="str">
            <v>Nam</v>
          </cell>
        </row>
        <row r="328">
          <cell r="B328" t="str">
            <v>T09A010764</v>
          </cell>
          <cell r="C328" t="str">
            <v>Nguyễn Thanh </v>
          </cell>
          <cell r="D328" t="str">
            <v>An</v>
          </cell>
          <cell r="E328" t="str">
            <v>10/01/1989</v>
          </cell>
          <cell r="F328" t="str">
            <v>Bình Định</v>
          </cell>
          <cell r="G328" t="str">
            <v>Nam</v>
          </cell>
        </row>
        <row r="329">
          <cell r="B329" t="str">
            <v>T09A010776</v>
          </cell>
          <cell r="C329" t="str">
            <v>Đoàn Dương</v>
          </cell>
          <cell r="D329" t="str">
            <v>Hải</v>
          </cell>
          <cell r="E329" t="str">
            <v>22/04/1990</v>
          </cell>
          <cell r="F329" t="str">
            <v>Phú Yên </v>
          </cell>
          <cell r="G329" t="str">
            <v>Nam</v>
          </cell>
        </row>
        <row r="330">
          <cell r="B330" t="str">
            <v>T09A010787</v>
          </cell>
          <cell r="C330" t="str">
            <v>Lưu Văn</v>
          </cell>
          <cell r="D330" t="str">
            <v>Hưng</v>
          </cell>
          <cell r="E330" t="str">
            <v>05/01/1991</v>
          </cell>
          <cell r="F330" t="str">
            <v>Phú Yên </v>
          </cell>
          <cell r="G330" t="str">
            <v>Nam</v>
          </cell>
        </row>
        <row r="331">
          <cell r="B331" t="str">
            <v>T09A010805</v>
          </cell>
          <cell r="C331" t="str">
            <v>Từ Hữu</v>
          </cell>
          <cell r="D331" t="str">
            <v>Tư</v>
          </cell>
          <cell r="E331" t="str">
            <v>10/04/1989</v>
          </cell>
          <cell r="F331" t="str">
            <v>Bình Định</v>
          </cell>
          <cell r="G331" t="str">
            <v>Nam</v>
          </cell>
        </row>
        <row r="332">
          <cell r="B332" t="str">
            <v>T08A010096</v>
          </cell>
          <cell r="C332" t="str">
            <v>Võ Công </v>
          </cell>
          <cell r="D332" t="str">
            <v>Nguyên</v>
          </cell>
          <cell r="F332" t="str">
            <v>Phú Yên </v>
          </cell>
          <cell r="G332" t="str">
            <v>Nam</v>
          </cell>
        </row>
        <row r="333">
          <cell r="B333" t="str">
            <v>T08A010115</v>
          </cell>
          <cell r="C333" t="str">
            <v>Huỳnh Anh</v>
          </cell>
          <cell r="D333" t="str">
            <v>Tú</v>
          </cell>
          <cell r="F333" t="str">
            <v>Khánh Hòa</v>
          </cell>
          <cell r="G333" t="str">
            <v>Nam</v>
          </cell>
        </row>
        <row r="334">
          <cell r="B334" t="str">
            <v>T08A010124</v>
          </cell>
          <cell r="C334" t="str">
            <v>Trịnh Văn </v>
          </cell>
          <cell r="D334" t="str">
            <v>Việt</v>
          </cell>
          <cell r="F334" t="str">
            <v>Quảng Ngãi</v>
          </cell>
          <cell r="G334" t="str">
            <v>Nam</v>
          </cell>
        </row>
        <row r="335">
          <cell r="B335" t="str">
            <v>T09A010124</v>
          </cell>
          <cell r="C335" t="str">
            <v>Nguyễn Thanh</v>
          </cell>
          <cell r="D335" t="str">
            <v>An</v>
          </cell>
          <cell r="E335" t="str">
            <v>24/02/1991</v>
          </cell>
          <cell r="F335" t="str">
            <v>Bình Định</v>
          </cell>
          <cell r="G335" t="str">
            <v>Nam</v>
          </cell>
        </row>
        <row r="336">
          <cell r="B336" t="str">
            <v>T09A010125</v>
          </cell>
          <cell r="C336" t="str">
            <v>Bùi Trí </v>
          </cell>
          <cell r="D336" t="str">
            <v>Bảo</v>
          </cell>
          <cell r="E336" t="str">
            <v>02/08/1991</v>
          </cell>
          <cell r="F336" t="str">
            <v>Phú Yên </v>
          </cell>
          <cell r="G336" t="str">
            <v>Nam</v>
          </cell>
        </row>
        <row r="337">
          <cell r="B337" t="str">
            <v>T09A010126</v>
          </cell>
          <cell r="C337" t="str">
            <v>Phan Ngọc</v>
          </cell>
          <cell r="D337" t="str">
            <v>Cường</v>
          </cell>
          <cell r="E337" t="str">
            <v>14/12/1988</v>
          </cell>
          <cell r="F337" t="str">
            <v>Ninh Thuận</v>
          </cell>
          <cell r="G337" t="str">
            <v>Nam</v>
          </cell>
        </row>
        <row r="338">
          <cell r="B338" t="str">
            <v>T09A010127</v>
          </cell>
          <cell r="C338" t="str">
            <v>Đặng Kim</v>
          </cell>
          <cell r="D338" t="str">
            <v>Chẩn</v>
          </cell>
          <cell r="E338" t="str">
            <v>30/10/1990</v>
          </cell>
          <cell r="F338" t="str">
            <v>Phú Yên</v>
          </cell>
          <cell r="G338" t="str">
            <v>Nam</v>
          </cell>
        </row>
        <row r="339">
          <cell r="B339" t="str">
            <v>T09A010128</v>
          </cell>
          <cell r="C339" t="str">
            <v>Lương Công </v>
          </cell>
          <cell r="D339" t="str">
            <v>Chí</v>
          </cell>
          <cell r="E339" t="str">
            <v>08/05/1991</v>
          </cell>
          <cell r="F339" t="str">
            <v>Phú Yên</v>
          </cell>
          <cell r="G339" t="str">
            <v>Nam</v>
          </cell>
        </row>
        <row r="340">
          <cell r="B340" t="str">
            <v>T09A010129</v>
          </cell>
          <cell r="C340" t="str">
            <v>Nguyễn Văn</v>
          </cell>
          <cell r="D340" t="str">
            <v>Chín</v>
          </cell>
          <cell r="E340" t="str">
            <v>09/05/1990</v>
          </cell>
          <cell r="F340" t="str">
            <v>Bình Định</v>
          </cell>
          <cell r="G340" t="str">
            <v>Nam</v>
          </cell>
        </row>
        <row r="341">
          <cell r="B341" t="str">
            <v>T09A010131</v>
          </cell>
          <cell r="C341" t="str">
            <v>Trần Viết</v>
          </cell>
          <cell r="D341" t="str">
            <v>Dũng</v>
          </cell>
          <cell r="E341" t="str">
            <v>20/02/1990</v>
          </cell>
          <cell r="F341" t="str">
            <v>Quảng Bình </v>
          </cell>
          <cell r="G341" t="str">
            <v>Nam</v>
          </cell>
        </row>
        <row r="342">
          <cell r="B342" t="str">
            <v>T09A010122</v>
          </cell>
          <cell r="C342" t="str">
            <v>Nguyễn Tấn </v>
          </cell>
          <cell r="D342" t="str">
            <v>Đạt</v>
          </cell>
          <cell r="E342" t="str">
            <v>14/01/1991</v>
          </cell>
          <cell r="F342" t="str">
            <v>Khánh Hòa </v>
          </cell>
          <cell r="G342" t="str">
            <v>Nam</v>
          </cell>
        </row>
        <row r="343">
          <cell r="B343" t="str">
            <v>T09A010123</v>
          </cell>
          <cell r="C343" t="str">
            <v>Phạm Hoàng </v>
          </cell>
          <cell r="D343" t="str">
            <v>Điền</v>
          </cell>
          <cell r="E343" t="str">
            <v>10/02/1989</v>
          </cell>
          <cell r="F343" t="str">
            <v>Khánh Hòa </v>
          </cell>
          <cell r="G343" t="str">
            <v>Nam</v>
          </cell>
        </row>
        <row r="344">
          <cell r="B344" t="str">
            <v>T09A010728</v>
          </cell>
          <cell r="C344" t="str">
            <v>Phạm Ngọc </v>
          </cell>
          <cell r="D344" t="str">
            <v>Định </v>
          </cell>
          <cell r="E344" t="str">
            <v>28/06/1991</v>
          </cell>
          <cell r="F344" t="str">
            <v>Bình Định</v>
          </cell>
          <cell r="G344" t="str">
            <v>Nam</v>
          </cell>
        </row>
        <row r="345">
          <cell r="B345" t="str">
            <v>T09A010134</v>
          </cell>
          <cell r="C345" t="str">
            <v>Trần Như</v>
          </cell>
          <cell r="D345" t="str">
            <v>Hải</v>
          </cell>
          <cell r="E345" t="str">
            <v>20/07/1988</v>
          </cell>
          <cell r="F345" t="str">
            <v>Phú Yên</v>
          </cell>
          <cell r="G345" t="str">
            <v>Nam</v>
          </cell>
        </row>
        <row r="346">
          <cell r="B346" t="str">
            <v>T09A010135</v>
          </cell>
          <cell r="C346" t="str">
            <v>Võ Xuân </v>
          </cell>
          <cell r="D346" t="str">
            <v>Hưởng</v>
          </cell>
          <cell r="E346" t="str">
            <v>10/11/1991</v>
          </cell>
          <cell r="F346" t="str">
            <v>Bình Định</v>
          </cell>
          <cell r="G346" t="str">
            <v>Nam</v>
          </cell>
        </row>
        <row r="347">
          <cell r="B347" t="str">
            <v>T09A010136</v>
          </cell>
          <cell r="C347" t="str">
            <v>Phan Thế</v>
          </cell>
          <cell r="D347" t="str">
            <v>Hiển</v>
          </cell>
          <cell r="E347" t="str">
            <v>27/03/1991</v>
          </cell>
          <cell r="F347" t="str">
            <v>Phú Yên</v>
          </cell>
          <cell r="G347" t="str">
            <v>Nam</v>
          </cell>
        </row>
        <row r="348">
          <cell r="B348" t="str">
            <v>T09A010138</v>
          </cell>
          <cell r="C348" t="str">
            <v>Phan Huỳnh</v>
          </cell>
          <cell r="D348" t="str">
            <v>Hưng</v>
          </cell>
          <cell r="E348" t="str">
            <v>28/02/1984</v>
          </cell>
          <cell r="F348" t="str">
            <v>Phú Yên</v>
          </cell>
          <cell r="G348" t="str">
            <v>Nam</v>
          </cell>
        </row>
        <row r="349">
          <cell r="B349" t="str">
            <v>T09A010139</v>
          </cell>
          <cell r="C349" t="str">
            <v>Văn Tấn </v>
          </cell>
          <cell r="D349" t="str">
            <v>Hoàng</v>
          </cell>
          <cell r="E349" t="str">
            <v>20/01/1990</v>
          </cell>
          <cell r="F349" t="str">
            <v>Bình Định</v>
          </cell>
          <cell r="G349" t="str">
            <v>Nam</v>
          </cell>
        </row>
        <row r="350">
          <cell r="B350" t="str">
            <v>T09A010140</v>
          </cell>
          <cell r="C350" t="str">
            <v>Đinh Công</v>
          </cell>
          <cell r="D350" t="str">
            <v>Hoan</v>
          </cell>
          <cell r="E350" t="str">
            <v>01/12/1985</v>
          </cell>
          <cell r="F350" t="str">
            <v>Phú Yên </v>
          </cell>
          <cell r="G350" t="str">
            <v>Nam</v>
          </cell>
        </row>
        <row r="351">
          <cell r="B351" t="str">
            <v>T09A010141</v>
          </cell>
          <cell r="C351" t="str">
            <v>Trương Đình</v>
          </cell>
          <cell r="D351" t="str">
            <v>Huệ</v>
          </cell>
          <cell r="E351" t="str">
            <v>25/11/1988</v>
          </cell>
          <cell r="F351" t="str">
            <v>Phú Yên</v>
          </cell>
          <cell r="G351" t="str">
            <v>Nam</v>
          </cell>
        </row>
        <row r="352">
          <cell r="B352" t="str">
            <v>T09A010144</v>
          </cell>
          <cell r="C352" t="str">
            <v>Nguyễn Thành </v>
          </cell>
          <cell r="D352" t="str">
            <v>Lâm</v>
          </cell>
          <cell r="E352" t="str">
            <v>26/01/1991</v>
          </cell>
          <cell r="F352" t="str">
            <v>Bình Định</v>
          </cell>
          <cell r="G352" t="str">
            <v>Nam</v>
          </cell>
        </row>
        <row r="353">
          <cell r="B353" t="str">
            <v>T09A010146</v>
          </cell>
          <cell r="C353" t="str">
            <v>Nguyễn Hoài</v>
          </cell>
          <cell r="D353" t="str">
            <v>Linh</v>
          </cell>
          <cell r="E353" t="str">
            <v>21/12/1986</v>
          </cell>
          <cell r="F353" t="str">
            <v>Phú Yên</v>
          </cell>
          <cell r="G353" t="str">
            <v>Nam</v>
          </cell>
        </row>
        <row r="354">
          <cell r="B354" t="str">
            <v>T09A010729</v>
          </cell>
          <cell r="C354" t="str">
            <v>Trương Minh </v>
          </cell>
          <cell r="D354" t="str">
            <v>Lịch</v>
          </cell>
          <cell r="E354" t="str">
            <v>04/09/1991</v>
          </cell>
          <cell r="F354" t="str">
            <v>Phú Yên</v>
          </cell>
          <cell r="G354" t="str">
            <v>Nam</v>
          </cell>
        </row>
        <row r="355">
          <cell r="B355" t="str">
            <v>T09A010148</v>
          </cell>
          <cell r="C355" t="str">
            <v>Trần Quang </v>
          </cell>
          <cell r="D355" t="str">
            <v>Minh</v>
          </cell>
          <cell r="E355" t="str">
            <v>01/12/1991</v>
          </cell>
          <cell r="F355" t="str">
            <v>Khánh Hòa </v>
          </cell>
          <cell r="G355" t="str">
            <v>Nam</v>
          </cell>
        </row>
        <row r="356">
          <cell r="B356" t="str">
            <v>T09A010854</v>
          </cell>
          <cell r="C356" t="str">
            <v>Nguyễn Văn </v>
          </cell>
          <cell r="D356" t="str">
            <v>Nam </v>
          </cell>
          <cell r="E356" t="str">
            <v>04/01/1991</v>
          </cell>
          <cell r="F356" t="str">
            <v>Bình Định</v>
          </cell>
          <cell r="G356" t="str">
            <v>Nam</v>
          </cell>
        </row>
        <row r="357">
          <cell r="B357" t="str">
            <v>T09A010149</v>
          </cell>
          <cell r="C357" t="str">
            <v>Nguyễn Việt</v>
          </cell>
          <cell r="D357" t="str">
            <v>Ngữ</v>
          </cell>
          <cell r="E357" t="str">
            <v>16/12/1985</v>
          </cell>
          <cell r="F357" t="str">
            <v>Gia Lai</v>
          </cell>
          <cell r="G357" t="str">
            <v>Nam</v>
          </cell>
        </row>
        <row r="358">
          <cell r="B358" t="str">
            <v>T09A010150</v>
          </cell>
          <cell r="C358" t="str">
            <v>Hồ Vĩnh Thế </v>
          </cell>
          <cell r="D358" t="str">
            <v>Nhân</v>
          </cell>
          <cell r="E358" t="str">
            <v>05/10/1991</v>
          </cell>
          <cell r="F358" t="str">
            <v>Gia Lai</v>
          </cell>
          <cell r="G358" t="str">
            <v>Nam</v>
          </cell>
        </row>
        <row r="359">
          <cell r="B359" t="str">
            <v>T09A010719</v>
          </cell>
          <cell r="C359" t="str">
            <v>Văn Hoài </v>
          </cell>
          <cell r="D359" t="str">
            <v>Nhân</v>
          </cell>
          <cell r="E359" t="str">
            <v>02/02/1986</v>
          </cell>
          <cell r="F359" t="str">
            <v>Bình Định</v>
          </cell>
          <cell r="G359" t="str">
            <v>Nam</v>
          </cell>
        </row>
        <row r="360">
          <cell r="B360" t="str">
            <v>T09A010151</v>
          </cell>
          <cell r="C360" t="str">
            <v>Lê Tiến</v>
          </cell>
          <cell r="D360" t="str">
            <v>Nhật</v>
          </cell>
          <cell r="E360" t="str">
            <v>04/05/1990</v>
          </cell>
          <cell r="F360" t="str">
            <v>Phú Yên</v>
          </cell>
          <cell r="G360" t="str">
            <v>Nam</v>
          </cell>
        </row>
        <row r="361">
          <cell r="B361" t="str">
            <v>T09A010152</v>
          </cell>
          <cell r="C361" t="str">
            <v>Nguyễn Tùng</v>
          </cell>
          <cell r="D361" t="str">
            <v>Phi</v>
          </cell>
          <cell r="E361" t="str">
            <v>10/10/1985</v>
          </cell>
          <cell r="F361" t="str">
            <v>Gia Lai </v>
          </cell>
          <cell r="G361" t="str">
            <v>Nam</v>
          </cell>
        </row>
        <row r="362">
          <cell r="B362" t="str">
            <v>T09A010153</v>
          </cell>
          <cell r="C362" t="str">
            <v>Nguyễn Văn</v>
          </cell>
          <cell r="D362" t="str">
            <v>Phú</v>
          </cell>
          <cell r="E362" t="str">
            <v>22/11/1991</v>
          </cell>
          <cell r="F362" t="str">
            <v>Bình Định</v>
          </cell>
          <cell r="G362" t="str">
            <v>Nam</v>
          </cell>
        </row>
        <row r="363">
          <cell r="B363" t="str">
            <v>T09A010154</v>
          </cell>
          <cell r="C363" t="str">
            <v>Ngô Hoàng </v>
          </cell>
          <cell r="D363" t="str">
            <v>Quá</v>
          </cell>
          <cell r="E363" t="str">
            <v>09/07/1991</v>
          </cell>
          <cell r="F363" t="str">
            <v>Phú Yên</v>
          </cell>
          <cell r="G363" t="str">
            <v>Nam</v>
          </cell>
        </row>
        <row r="364">
          <cell r="B364" t="str">
            <v>T09A010156</v>
          </cell>
          <cell r="C364" t="str">
            <v>Lê Văn </v>
          </cell>
          <cell r="D364" t="str">
            <v>Quyền </v>
          </cell>
          <cell r="E364" t="str">
            <v>10/09/1989</v>
          </cell>
          <cell r="F364" t="str">
            <v>Hà Tĩnh</v>
          </cell>
          <cell r="G364" t="str">
            <v>Nam</v>
          </cell>
        </row>
        <row r="365">
          <cell r="B365" t="str">
            <v>T09A010158</v>
          </cell>
          <cell r="C365" t="str">
            <v>Lê Đình </v>
          </cell>
          <cell r="D365" t="str">
            <v>Sự</v>
          </cell>
          <cell r="E365" t="str">
            <v>21/09/1990</v>
          </cell>
          <cell r="F365" t="str">
            <v>Quảng Ngãi</v>
          </cell>
          <cell r="G365" t="str">
            <v>Nam</v>
          </cell>
        </row>
        <row r="366">
          <cell r="B366" t="str">
            <v>T09A010159</v>
          </cell>
          <cell r="C366" t="str">
            <v>Nguyễn Thanh </v>
          </cell>
          <cell r="D366" t="str">
            <v>Tâm</v>
          </cell>
          <cell r="E366" t="str">
            <v>06/08/1990</v>
          </cell>
          <cell r="F366" t="str">
            <v>Bình Định</v>
          </cell>
          <cell r="G366" t="str">
            <v>Nam</v>
          </cell>
        </row>
        <row r="367">
          <cell r="B367" t="str">
            <v>T09A010160</v>
          </cell>
          <cell r="C367" t="str">
            <v>Lê Viết</v>
          </cell>
          <cell r="D367" t="str">
            <v>Tạo</v>
          </cell>
          <cell r="E367" t="str">
            <v>28/10/1985</v>
          </cell>
          <cell r="F367" t="str">
            <v>Phú Yên</v>
          </cell>
          <cell r="G367" t="str">
            <v>Nam</v>
          </cell>
        </row>
        <row r="368">
          <cell r="B368" t="str">
            <v>T09A010162</v>
          </cell>
          <cell r="C368" t="str">
            <v>Trương Văn</v>
          </cell>
          <cell r="D368" t="str">
            <v>Thành</v>
          </cell>
          <cell r="E368" t="str">
            <v>04/06/1988</v>
          </cell>
          <cell r="F368" t="str">
            <v>Quảng Ngãi </v>
          </cell>
          <cell r="G368" t="str">
            <v>Nam</v>
          </cell>
        </row>
        <row r="369">
          <cell r="B369" t="str">
            <v>T09A010164</v>
          </cell>
          <cell r="C369" t="str">
            <v>Trần Công</v>
          </cell>
          <cell r="D369" t="str">
            <v>Thanh</v>
          </cell>
          <cell r="E369" t="str">
            <v>28/11/1982</v>
          </cell>
          <cell r="F369" t="str">
            <v>Hà Tĩnh</v>
          </cell>
          <cell r="G369" t="str">
            <v>Nam</v>
          </cell>
        </row>
        <row r="370">
          <cell r="B370" t="str">
            <v>T09A010165</v>
          </cell>
          <cell r="C370" t="str">
            <v>Nay Y </v>
          </cell>
          <cell r="D370" t="str">
            <v>Thih</v>
          </cell>
          <cell r="E370" t="str">
            <v>10/05/1988</v>
          </cell>
          <cell r="F370" t="str">
            <v>Đắc Lắc</v>
          </cell>
          <cell r="G370" t="str">
            <v>Nam</v>
          </cell>
        </row>
        <row r="371">
          <cell r="B371" t="str">
            <v>T09A010815</v>
          </cell>
          <cell r="C371" t="str">
            <v>Đặng Văn</v>
          </cell>
          <cell r="D371" t="str">
            <v>Thoại</v>
          </cell>
          <cell r="E371" t="str">
            <v>25/05/1990</v>
          </cell>
          <cell r="F371" t="str">
            <v>Phú Yên </v>
          </cell>
          <cell r="G371" t="str">
            <v>Nam</v>
          </cell>
        </row>
        <row r="372">
          <cell r="B372" t="str">
            <v>T09A010167</v>
          </cell>
          <cell r="C372" t="str">
            <v>Huỳnh </v>
          </cell>
          <cell r="D372" t="str">
            <v>Tiện</v>
          </cell>
          <cell r="E372" t="str">
            <v>20/04/1991</v>
          </cell>
          <cell r="F372" t="str">
            <v>Phú Yên</v>
          </cell>
          <cell r="G372" t="str">
            <v>Nam</v>
          </cell>
        </row>
        <row r="373">
          <cell r="B373" t="str">
            <v>T09A010236</v>
          </cell>
          <cell r="C373" t="str">
            <v>Trần Duy </v>
          </cell>
          <cell r="D373" t="str">
            <v>Tín </v>
          </cell>
          <cell r="E373" t="str">
            <v>20/06/1991</v>
          </cell>
          <cell r="F373">
            <v>0</v>
          </cell>
          <cell r="G373" t="str">
            <v>Nam</v>
          </cell>
        </row>
        <row r="374">
          <cell r="B374" t="str">
            <v>T09A010168</v>
          </cell>
          <cell r="C374" t="str">
            <v>Phan Hoàng </v>
          </cell>
          <cell r="D374" t="str">
            <v>Tú</v>
          </cell>
          <cell r="E374" t="str">
            <v>19/10/1991</v>
          </cell>
          <cell r="F374" t="str">
            <v>Bình Định</v>
          </cell>
          <cell r="G374" t="str">
            <v>Nam</v>
          </cell>
        </row>
        <row r="375">
          <cell r="B375" t="str">
            <v>T09A010866</v>
          </cell>
          <cell r="C375" t="str">
            <v>Vũ Thanh </v>
          </cell>
          <cell r="D375" t="str">
            <v>Tùng</v>
          </cell>
          <cell r="E375" t="str">
            <v>05/07/1990</v>
          </cell>
          <cell r="F375" t="str">
            <v>Thái Bình</v>
          </cell>
          <cell r="G375" t="str">
            <v>Nam</v>
          </cell>
        </row>
        <row r="376">
          <cell r="B376" t="str">
            <v>T09A010170</v>
          </cell>
          <cell r="C376" t="str">
            <v>Hồ Thị </v>
          </cell>
          <cell r="D376" t="str">
            <v>Trâm</v>
          </cell>
          <cell r="E376" t="str">
            <v>20/04/1991</v>
          </cell>
          <cell r="F376" t="str">
            <v>Gia Lai</v>
          </cell>
          <cell r="G376" t="str">
            <v>Nữ</v>
          </cell>
        </row>
        <row r="377">
          <cell r="B377" t="str">
            <v>T09A010171</v>
          </cell>
          <cell r="C377" t="str">
            <v>Nguyễn Hữu</v>
          </cell>
          <cell r="D377" t="str">
            <v>Trường</v>
          </cell>
          <cell r="E377" t="str">
            <v>07/05/1990</v>
          </cell>
          <cell r="F377" t="str">
            <v>Phú Yên</v>
          </cell>
          <cell r="G377" t="str">
            <v>Nam</v>
          </cell>
        </row>
        <row r="378">
          <cell r="B378" t="str">
            <v>T09A010173</v>
          </cell>
          <cell r="C378" t="str">
            <v>Trần Nhất </v>
          </cell>
          <cell r="D378" t="str">
            <v>Trí</v>
          </cell>
          <cell r="E378" t="str">
            <v>16/06/1991</v>
          </cell>
          <cell r="F378" t="str">
            <v>Quảng Ngãi</v>
          </cell>
          <cell r="G378" t="str">
            <v>Nam</v>
          </cell>
        </row>
        <row r="379">
          <cell r="B379" t="str">
            <v>T09A010174</v>
          </cell>
          <cell r="C379" t="str">
            <v>Trần Minh</v>
          </cell>
          <cell r="D379" t="str">
            <v>Tuấn</v>
          </cell>
          <cell r="E379" t="str">
            <v>20/05/1991</v>
          </cell>
          <cell r="F379" t="str">
            <v>Bình Định</v>
          </cell>
          <cell r="G379" t="str">
            <v>Nam</v>
          </cell>
        </row>
        <row r="380">
          <cell r="B380" t="str">
            <v>T09A010175</v>
          </cell>
          <cell r="C380" t="str">
            <v>Nguyễn Anh </v>
          </cell>
          <cell r="D380" t="str">
            <v>Tuấn</v>
          </cell>
          <cell r="E380" t="str">
            <v>15/06/1990</v>
          </cell>
          <cell r="F380" t="str">
            <v>Phú Yên </v>
          </cell>
          <cell r="G380" t="str">
            <v>Nam</v>
          </cell>
        </row>
        <row r="381">
          <cell r="B381" t="str">
            <v>T09A010177</v>
          </cell>
          <cell r="C381" t="str">
            <v>Lê Văn</v>
          </cell>
          <cell r="D381" t="str">
            <v>Vọng</v>
          </cell>
          <cell r="E381" t="str">
            <v>15/12/1990</v>
          </cell>
          <cell r="F381" t="str">
            <v>Bình Định</v>
          </cell>
          <cell r="G381" t="str">
            <v>Nam</v>
          </cell>
        </row>
        <row r="382">
          <cell r="B382" t="str">
            <v>T09A010180</v>
          </cell>
          <cell r="C382" t="str">
            <v>Ngô Văn</v>
          </cell>
          <cell r="D382" t="str">
            <v>Vũ</v>
          </cell>
          <cell r="E382" t="str">
            <v>10/06/1987</v>
          </cell>
          <cell r="F382" t="str">
            <v>Khánh Hòa</v>
          </cell>
          <cell r="G382" t="str">
            <v>Nam</v>
          </cell>
        </row>
        <row r="383">
          <cell r="B383" t="str">
            <v>T09A010766</v>
          </cell>
          <cell r="C383" t="str">
            <v>Vũ</v>
          </cell>
          <cell r="D383" t="str">
            <v>Bão</v>
          </cell>
          <cell r="E383" t="str">
            <v>12/04/1991</v>
          </cell>
          <cell r="F383" t="str">
            <v>Gia Lai </v>
          </cell>
          <cell r="G383" t="str">
            <v>Nam</v>
          </cell>
        </row>
        <row r="384">
          <cell r="B384" t="str">
            <v>T09A010778</v>
          </cell>
          <cell r="C384" t="str">
            <v>Nguyễn Minh</v>
          </cell>
          <cell r="D384" t="str">
            <v>Hải</v>
          </cell>
          <cell r="E384" t="str">
            <v>25/02/1987</v>
          </cell>
          <cell r="F384" t="str">
            <v>Bình Định</v>
          </cell>
          <cell r="G384" t="str">
            <v>Nam</v>
          </cell>
        </row>
        <row r="385">
          <cell r="B385" t="str">
            <v>T08A010157</v>
          </cell>
          <cell r="C385" t="str">
            <v>Nguyễn Quốc </v>
          </cell>
          <cell r="D385" t="str">
            <v>Nguyên</v>
          </cell>
          <cell r="F385" t="str">
            <v>Bình Định</v>
          </cell>
          <cell r="G385" t="str">
            <v>Nam</v>
          </cell>
        </row>
        <row r="386">
          <cell r="B386" t="str">
            <v>T08A010156</v>
          </cell>
          <cell r="C386" t="str">
            <v>Đỗ Thái</v>
          </cell>
          <cell r="D386" t="str">
            <v>Ngân</v>
          </cell>
          <cell r="F386" t="str">
            <v>Phú Yên </v>
          </cell>
          <cell r="G386" t="str">
            <v>Nam</v>
          </cell>
        </row>
        <row r="387">
          <cell r="B387" t="str">
            <v>T09A010181</v>
          </cell>
          <cell r="C387" t="str">
            <v>Nguyễn Trung</v>
          </cell>
          <cell r="D387" t="str">
            <v>Ân</v>
          </cell>
          <cell r="E387" t="str">
            <v>27/09/1990</v>
          </cell>
          <cell r="F387" t="str">
            <v>Phú Yên</v>
          </cell>
          <cell r="G387" t="str">
            <v>Nam</v>
          </cell>
        </row>
        <row r="388">
          <cell r="B388" t="str">
            <v>T09A010184</v>
          </cell>
          <cell r="C388" t="str">
            <v>Trần Ngọc </v>
          </cell>
          <cell r="D388" t="str">
            <v>Anh</v>
          </cell>
          <cell r="E388" t="str">
            <v>25/06/1990</v>
          </cell>
          <cell r="F388" t="str">
            <v>Bình Định</v>
          </cell>
          <cell r="G388" t="str">
            <v>Nam</v>
          </cell>
        </row>
        <row r="389">
          <cell r="B389" t="str">
            <v>T09A010730</v>
          </cell>
          <cell r="C389" t="str">
            <v>Lê Hồi </v>
          </cell>
          <cell r="D389" t="str">
            <v>Bảo </v>
          </cell>
          <cell r="E389" t="str">
            <v>03/08/1991</v>
          </cell>
          <cell r="F389" t="str">
            <v>Phú Yên </v>
          </cell>
          <cell r="G389" t="str">
            <v>Nam</v>
          </cell>
        </row>
        <row r="390">
          <cell r="B390" t="str">
            <v>T09A010185</v>
          </cell>
          <cell r="C390" t="str">
            <v>Nguyễn Hoài </v>
          </cell>
          <cell r="D390" t="str">
            <v>Bảo</v>
          </cell>
          <cell r="E390" t="str">
            <v>27/11/1991</v>
          </cell>
          <cell r="F390" t="str">
            <v>Khánh Hòa </v>
          </cell>
          <cell r="G390" t="str">
            <v>Nam</v>
          </cell>
        </row>
        <row r="391">
          <cell r="B391" t="str">
            <v>T09A010187</v>
          </cell>
          <cell r="C391" t="str">
            <v>Dương Văn </v>
          </cell>
          <cell r="D391" t="str">
            <v>Chưởng</v>
          </cell>
          <cell r="E391" t="str">
            <v>27/10/1990</v>
          </cell>
          <cell r="F391" t="str">
            <v>Phú Yên</v>
          </cell>
          <cell r="G391" t="str">
            <v>Nam</v>
          </cell>
        </row>
        <row r="392">
          <cell r="B392" t="str">
            <v>T09A010188</v>
          </cell>
          <cell r="C392" t="str">
            <v>Nguyễn Trường</v>
          </cell>
          <cell r="D392" t="str">
            <v>Cung </v>
          </cell>
          <cell r="E392" t="str">
            <v>19861986</v>
          </cell>
          <cell r="F392" t="str">
            <v>Phú Yên</v>
          </cell>
          <cell r="G392" t="str">
            <v>Nam</v>
          </cell>
        </row>
        <row r="393">
          <cell r="B393" t="str">
            <v>T09A010842</v>
          </cell>
          <cell r="C393" t="str">
            <v>Mai Ngọc</v>
          </cell>
          <cell r="D393" t="str">
            <v>Chung</v>
          </cell>
          <cell r="E393" t="str">
            <v>30/01/1985</v>
          </cell>
          <cell r="F393" t="str">
            <v>Phú Yên </v>
          </cell>
          <cell r="G393" t="str">
            <v>Nam</v>
          </cell>
        </row>
        <row r="394">
          <cell r="B394" t="str">
            <v>T09A010189</v>
          </cell>
          <cell r="C394" t="str">
            <v>Trần Thị</v>
          </cell>
          <cell r="D394" t="str">
            <v>Diễm</v>
          </cell>
          <cell r="E394" t="str">
            <v>04/06/1991</v>
          </cell>
          <cell r="F394" t="str">
            <v>Phú Yên</v>
          </cell>
          <cell r="G394" t="str">
            <v>Nữ</v>
          </cell>
        </row>
        <row r="395">
          <cell r="B395" t="str">
            <v>T09A010190</v>
          </cell>
          <cell r="C395" t="str">
            <v>Phan Văn</v>
          </cell>
          <cell r="D395" t="str">
            <v>Dũng</v>
          </cell>
          <cell r="E395" t="str">
            <v>25/05/1990</v>
          </cell>
          <cell r="F395" t="str">
            <v>Bình Định</v>
          </cell>
          <cell r="G395" t="str">
            <v>Nam</v>
          </cell>
        </row>
        <row r="396">
          <cell r="B396" t="str">
            <v>T09A010836</v>
          </cell>
          <cell r="C396" t="str">
            <v>Đào Văn </v>
          </cell>
          <cell r="D396" t="str">
            <v>Đông</v>
          </cell>
          <cell r="E396" t="str">
            <v>20/10/1990</v>
          </cell>
          <cell r="F396" t="str">
            <v>Bình Định</v>
          </cell>
          <cell r="G396" t="str">
            <v>Nam</v>
          </cell>
        </row>
        <row r="397">
          <cell r="B397" t="str">
            <v>T09A010183</v>
          </cell>
          <cell r="C397" t="str">
            <v>Hồ Văn</v>
          </cell>
          <cell r="D397" t="str">
            <v>Điện</v>
          </cell>
          <cell r="E397" t="str">
            <v>27/05/1991</v>
          </cell>
          <cell r="F397" t="str">
            <v>Bình Định</v>
          </cell>
          <cell r="G397" t="str">
            <v>Nam</v>
          </cell>
        </row>
        <row r="398">
          <cell r="B398" t="str">
            <v>T09A010192</v>
          </cell>
          <cell r="C398" t="str">
            <v>Nguyễn Khắc</v>
          </cell>
          <cell r="D398" t="str">
            <v>Hà</v>
          </cell>
          <cell r="E398" t="str">
            <v>20/12/1991</v>
          </cell>
          <cell r="F398" t="str">
            <v>Quảng Bình </v>
          </cell>
          <cell r="G398" t="str">
            <v>Nam</v>
          </cell>
        </row>
        <row r="399">
          <cell r="B399" t="str">
            <v>T09A010193</v>
          </cell>
          <cell r="C399" t="str">
            <v>Nguyễn Văn </v>
          </cell>
          <cell r="D399" t="str">
            <v>Hảo</v>
          </cell>
          <cell r="E399" t="str">
            <v>26/06/1991</v>
          </cell>
          <cell r="F399" t="str">
            <v>Phú Yên</v>
          </cell>
          <cell r="G399" t="str">
            <v>Nam</v>
          </cell>
        </row>
        <row r="400">
          <cell r="B400" t="str">
            <v>T09A010194</v>
          </cell>
          <cell r="C400" t="str">
            <v>Lê Văn</v>
          </cell>
          <cell r="D400" t="str">
            <v>Hộp</v>
          </cell>
          <cell r="E400" t="str">
            <v>16/07/1988</v>
          </cell>
          <cell r="F400" t="str">
            <v>Phú Yên</v>
          </cell>
          <cell r="G400" t="str">
            <v>Nam</v>
          </cell>
        </row>
        <row r="401">
          <cell r="B401" t="str">
            <v>T09A010196</v>
          </cell>
          <cell r="C401" t="str">
            <v>Đào Trung</v>
          </cell>
          <cell r="D401" t="str">
            <v>Hiếu</v>
          </cell>
          <cell r="E401" t="str">
            <v>28/01/1990</v>
          </cell>
          <cell r="F401" t="str">
            <v>Bình Định</v>
          </cell>
          <cell r="G401" t="str">
            <v>Nam</v>
          </cell>
        </row>
        <row r="402">
          <cell r="B402" t="str">
            <v>T09A010197</v>
          </cell>
          <cell r="C402" t="str">
            <v>Nguyễn Thành</v>
          </cell>
          <cell r="D402" t="str">
            <v>Hưng</v>
          </cell>
          <cell r="E402" t="str">
            <v>26/10/1991</v>
          </cell>
          <cell r="F402" t="str">
            <v>Bình Định</v>
          </cell>
          <cell r="G402" t="str">
            <v>Nam</v>
          </cell>
        </row>
        <row r="403">
          <cell r="B403" t="str">
            <v>T09A010198</v>
          </cell>
          <cell r="C403" t="str">
            <v>Nguyễn Ngọc </v>
          </cell>
          <cell r="D403" t="str">
            <v>Hoàng</v>
          </cell>
          <cell r="E403" t="str">
            <v>17/12/1988</v>
          </cell>
          <cell r="F403" t="str">
            <v>Phú Yên</v>
          </cell>
          <cell r="G403" t="str">
            <v>Nam</v>
          </cell>
        </row>
        <row r="404">
          <cell r="B404" t="str">
            <v>T09A010199</v>
          </cell>
          <cell r="C404" t="str">
            <v>Trần Đắc </v>
          </cell>
          <cell r="D404" t="str">
            <v>Hòa</v>
          </cell>
          <cell r="E404" t="str">
            <v>21/11/1989</v>
          </cell>
          <cell r="F404" t="str">
            <v>Phú Yên</v>
          </cell>
          <cell r="G404" t="str">
            <v>Nam</v>
          </cell>
        </row>
        <row r="405">
          <cell r="B405" t="str">
            <v>T09A010828</v>
          </cell>
          <cell r="C405" t="str">
            <v>Nguyễn Văn </v>
          </cell>
          <cell r="D405" t="str">
            <v>Hùng </v>
          </cell>
          <cell r="E405" t="str">
            <v>04/04/1991</v>
          </cell>
          <cell r="F405" t="str">
            <v>Bình Định</v>
          </cell>
          <cell r="G405" t="str">
            <v>Nam</v>
          </cell>
        </row>
        <row r="406">
          <cell r="B406" t="str">
            <v>T09A010200</v>
          </cell>
          <cell r="C406" t="str">
            <v>Phạm Hồng </v>
          </cell>
          <cell r="D406" t="str">
            <v>Huỳnh</v>
          </cell>
          <cell r="E406" t="str">
            <v>07/05/1991</v>
          </cell>
          <cell r="F406" t="str">
            <v>Phú Yên</v>
          </cell>
          <cell r="G406" t="str">
            <v>Nam</v>
          </cell>
        </row>
        <row r="407">
          <cell r="B407" t="str">
            <v>T09A010201</v>
          </cell>
          <cell r="C407" t="str">
            <v>Nguyễn Thanh</v>
          </cell>
          <cell r="D407" t="str">
            <v>Huy</v>
          </cell>
          <cell r="E407" t="str">
            <v>18/08/1990</v>
          </cell>
          <cell r="F407" t="str">
            <v>Bình Định</v>
          </cell>
          <cell r="G407" t="str">
            <v>Nam</v>
          </cell>
        </row>
        <row r="408">
          <cell r="B408" t="str">
            <v>T09A010202</v>
          </cell>
          <cell r="C408" t="str">
            <v>Ngô Thúc </v>
          </cell>
          <cell r="D408" t="str">
            <v>Khẩn</v>
          </cell>
          <cell r="E408" t="str">
            <v>29/04/1991</v>
          </cell>
          <cell r="F408" t="str">
            <v>Quảng NgãI </v>
          </cell>
          <cell r="G408" t="str">
            <v>Nam</v>
          </cell>
        </row>
        <row r="409">
          <cell r="B409" t="str">
            <v>T09A010204</v>
          </cell>
          <cell r="C409" t="str">
            <v>Lê Trọng</v>
          </cell>
          <cell r="D409" t="str">
            <v>Lời</v>
          </cell>
          <cell r="E409" t="str">
            <v>01/02/1990</v>
          </cell>
          <cell r="F409" t="str">
            <v>Bình Định</v>
          </cell>
          <cell r="G409" t="str">
            <v>Nam</v>
          </cell>
        </row>
        <row r="410">
          <cell r="B410" t="str">
            <v>T09A010205</v>
          </cell>
          <cell r="C410" t="str">
            <v>Đinh Ngọc</v>
          </cell>
          <cell r="D410" t="str">
            <v>Lĩnh</v>
          </cell>
          <cell r="E410" t="str">
            <v>26/04/1988</v>
          </cell>
          <cell r="F410" t="str">
            <v>Phú Yên </v>
          </cell>
          <cell r="G410" t="str">
            <v>Nam</v>
          </cell>
        </row>
        <row r="411">
          <cell r="B411" t="str">
            <v>T09A010206</v>
          </cell>
          <cell r="C411" t="str">
            <v>Nguyễn Tích </v>
          </cell>
          <cell r="D411" t="str">
            <v>Luận</v>
          </cell>
          <cell r="E411" t="str">
            <v>15/10/1991</v>
          </cell>
          <cell r="F411" t="str">
            <v>Bình Định</v>
          </cell>
          <cell r="G411" t="str">
            <v>Nam</v>
          </cell>
        </row>
        <row r="412">
          <cell r="B412" t="str">
            <v>T09A010207</v>
          </cell>
          <cell r="C412" t="str">
            <v>Phùng Đức</v>
          </cell>
          <cell r="D412" t="str">
            <v>Minh</v>
          </cell>
          <cell r="E412" t="str">
            <v>28/11/1986</v>
          </cell>
          <cell r="F412" t="str">
            <v>Phú Yên</v>
          </cell>
          <cell r="G412" t="str">
            <v>Nam</v>
          </cell>
        </row>
        <row r="413">
          <cell r="B413" t="str">
            <v>T09A010208</v>
          </cell>
          <cell r="C413" t="str">
            <v>Hồ Đức</v>
          </cell>
          <cell r="D413" t="str">
            <v>Ngân</v>
          </cell>
          <cell r="E413" t="str">
            <v>10/07/1991</v>
          </cell>
          <cell r="F413" t="str">
            <v>Khánh Hòa </v>
          </cell>
          <cell r="G413" t="str">
            <v>Nam</v>
          </cell>
        </row>
        <row r="414">
          <cell r="B414" t="str">
            <v>T09A010209</v>
          </cell>
          <cell r="C414" t="str">
            <v>Huỳnh Huy </v>
          </cell>
          <cell r="D414" t="str">
            <v>Nhân</v>
          </cell>
          <cell r="E414" t="str">
            <v>07/09/1987</v>
          </cell>
          <cell r="F414" t="str">
            <v>Phú Yên</v>
          </cell>
          <cell r="G414" t="str">
            <v>Nam</v>
          </cell>
        </row>
        <row r="415">
          <cell r="B415" t="str">
            <v>T09A010210</v>
          </cell>
          <cell r="C415" t="str">
            <v>Đào Minh</v>
          </cell>
          <cell r="D415" t="str">
            <v>Nhật</v>
          </cell>
          <cell r="E415" t="str">
            <v>06/04/1991</v>
          </cell>
          <cell r="F415" t="str">
            <v>Bình Định</v>
          </cell>
          <cell r="G415" t="str">
            <v>Nam</v>
          </cell>
        </row>
        <row r="416">
          <cell r="B416" t="str">
            <v>T09A010211</v>
          </cell>
          <cell r="C416" t="str">
            <v>Phạm Đức</v>
          </cell>
          <cell r="D416" t="str">
            <v>Phi</v>
          </cell>
          <cell r="E416" t="str">
            <v>04/10/1991</v>
          </cell>
          <cell r="F416" t="str">
            <v>Phú Yên</v>
          </cell>
          <cell r="G416" t="str">
            <v>Nam</v>
          </cell>
        </row>
        <row r="417">
          <cell r="B417" t="str">
            <v>T09A010212</v>
          </cell>
          <cell r="C417" t="str">
            <v>Huỳnh Đình </v>
          </cell>
          <cell r="D417" t="str">
            <v>Phú </v>
          </cell>
          <cell r="E417" t="str">
            <v>08/12/1989</v>
          </cell>
          <cell r="F417" t="str">
            <v>Bình Định</v>
          </cell>
          <cell r="G417" t="str">
            <v>Nam</v>
          </cell>
        </row>
        <row r="418">
          <cell r="B418" t="str">
            <v>T09A010213</v>
          </cell>
          <cell r="C418" t="str">
            <v>Nguyễn Hồng </v>
          </cell>
          <cell r="D418" t="str">
            <v>Quân</v>
          </cell>
          <cell r="E418" t="str">
            <v>18/08/1991</v>
          </cell>
          <cell r="F418" t="str">
            <v>Bình Định</v>
          </cell>
          <cell r="G418" t="str">
            <v>Nam</v>
          </cell>
        </row>
        <row r="419">
          <cell r="B419" t="str">
            <v>T09A010215</v>
          </cell>
          <cell r="C419" t="str">
            <v>Nguyễn Thanh</v>
          </cell>
          <cell r="D419" t="str">
            <v>Sơn</v>
          </cell>
          <cell r="E419" t="str">
            <v>26/05/1991</v>
          </cell>
          <cell r="F419" t="str">
            <v>Khánh Hòa </v>
          </cell>
          <cell r="G419" t="str">
            <v>Nam</v>
          </cell>
        </row>
        <row r="420">
          <cell r="B420" t="str">
            <v>T09A010216</v>
          </cell>
          <cell r="C420" t="str">
            <v>Ngô Thanh </v>
          </cell>
          <cell r="D420" t="str">
            <v>Sang</v>
          </cell>
          <cell r="E420" t="str">
            <v>20/05/1989</v>
          </cell>
          <cell r="F420" t="str">
            <v>Phú Yên</v>
          </cell>
          <cell r="G420" t="str">
            <v>Nam</v>
          </cell>
        </row>
        <row r="421">
          <cell r="B421" t="str">
            <v>T09A010217</v>
          </cell>
          <cell r="C421" t="str">
            <v>Nguyễn Thành </v>
          </cell>
          <cell r="D421" t="str">
            <v>Sự</v>
          </cell>
          <cell r="E421" t="str">
            <v>14/11/1991</v>
          </cell>
          <cell r="F421" t="str">
            <v>Phú Yên</v>
          </cell>
          <cell r="G421" t="str">
            <v>Nam</v>
          </cell>
        </row>
        <row r="422">
          <cell r="B422" t="str">
            <v>T09A010218</v>
          </cell>
          <cell r="C422" t="str">
            <v>Nguyễn Thành</v>
          </cell>
          <cell r="D422" t="str">
            <v>Tâm</v>
          </cell>
          <cell r="E422" t="str">
            <v>07/07/1987</v>
          </cell>
          <cell r="F422" t="str">
            <v>Phú Yên</v>
          </cell>
          <cell r="G422" t="str">
            <v>Nam</v>
          </cell>
        </row>
        <row r="423">
          <cell r="B423" t="str">
            <v>T09A010219</v>
          </cell>
          <cell r="C423" t="str">
            <v>Nguyễn Minh</v>
          </cell>
          <cell r="D423" t="str">
            <v>Tốc</v>
          </cell>
          <cell r="E423" t="str">
            <v>21/12/1991</v>
          </cell>
          <cell r="F423" t="str">
            <v>Phú Yên </v>
          </cell>
          <cell r="G423" t="str">
            <v>Nam</v>
          </cell>
        </row>
        <row r="424">
          <cell r="B424" t="str">
            <v>T09A010220</v>
          </cell>
          <cell r="C424" t="str">
            <v>Lê Minh </v>
          </cell>
          <cell r="D424" t="str">
            <v>Thương</v>
          </cell>
          <cell r="E424" t="str">
            <v>22/09/1990</v>
          </cell>
          <cell r="F424" t="str">
            <v>Phú Yên</v>
          </cell>
          <cell r="G424" t="str">
            <v>Nam</v>
          </cell>
        </row>
        <row r="425">
          <cell r="B425" t="str">
            <v>T09A010221</v>
          </cell>
          <cell r="C425" t="str">
            <v>Phan Hữu</v>
          </cell>
          <cell r="D425" t="str">
            <v>Thành</v>
          </cell>
          <cell r="E425" t="str">
            <v>20/12/1991</v>
          </cell>
          <cell r="F425" t="str">
            <v>Phú Yên</v>
          </cell>
          <cell r="G425" t="str">
            <v>Nam</v>
          </cell>
        </row>
        <row r="426">
          <cell r="B426" t="str">
            <v>T09A010224</v>
          </cell>
          <cell r="C426" t="str">
            <v>Nguyễn Minh </v>
          </cell>
          <cell r="D426" t="str">
            <v>Thiện</v>
          </cell>
          <cell r="E426" t="str">
            <v>25/05/1991</v>
          </cell>
          <cell r="F426" t="str">
            <v>Bình Định</v>
          </cell>
          <cell r="G426" t="str">
            <v>Nam</v>
          </cell>
        </row>
        <row r="427">
          <cell r="B427" t="str">
            <v>T09A010720</v>
          </cell>
          <cell r="C427" t="str">
            <v>Huỳnh Minh </v>
          </cell>
          <cell r="D427" t="str">
            <v>Thy</v>
          </cell>
          <cell r="E427" t="str">
            <v>21/01/1990</v>
          </cell>
          <cell r="F427" t="str">
            <v>KonTum</v>
          </cell>
          <cell r="G427" t="str">
            <v>Nữ</v>
          </cell>
        </row>
        <row r="428">
          <cell r="B428" t="str">
            <v>T09A010225</v>
          </cell>
          <cell r="C428" t="str">
            <v>Lê Văn</v>
          </cell>
          <cell r="D428" t="str">
            <v>Tiên</v>
          </cell>
          <cell r="E428" t="str">
            <v>20/12/1988</v>
          </cell>
          <cell r="F428" t="str">
            <v>Khánh Hòa </v>
          </cell>
          <cell r="G428" t="str">
            <v>Nam</v>
          </cell>
        </row>
        <row r="429">
          <cell r="B429" t="str">
            <v>T09A010226</v>
          </cell>
          <cell r="C429" t="str">
            <v>Lê Gia </v>
          </cell>
          <cell r="D429" t="str">
            <v>Tiến</v>
          </cell>
          <cell r="E429" t="str">
            <v>26/09/1991</v>
          </cell>
          <cell r="F429" t="str">
            <v>Bình Định</v>
          </cell>
          <cell r="G429" t="str">
            <v>Nam</v>
          </cell>
        </row>
        <row r="430">
          <cell r="B430" t="str">
            <v>T09A010227</v>
          </cell>
          <cell r="C430" t="str">
            <v>Nguyễn Công </v>
          </cell>
          <cell r="D430" t="str">
            <v>Tú</v>
          </cell>
          <cell r="E430" t="str">
            <v>23/01/1990</v>
          </cell>
          <cell r="F430" t="str">
            <v>Khánh Hòa </v>
          </cell>
          <cell r="G430" t="str">
            <v>Nam</v>
          </cell>
        </row>
        <row r="431">
          <cell r="B431" t="str">
            <v>T09A010228</v>
          </cell>
          <cell r="C431" t="str">
            <v>Trần Quốc</v>
          </cell>
          <cell r="D431" t="str">
            <v>Toàn</v>
          </cell>
          <cell r="E431" t="str">
            <v>25/09/1989</v>
          </cell>
          <cell r="F431" t="str">
            <v>Phú Thọ </v>
          </cell>
          <cell r="G431" t="str">
            <v>Nam</v>
          </cell>
        </row>
        <row r="432">
          <cell r="B432" t="str">
            <v>T09A010229</v>
          </cell>
          <cell r="C432" t="str">
            <v>Nguyễn Duy </v>
          </cell>
          <cell r="D432" t="str">
            <v>Tràng</v>
          </cell>
          <cell r="E432" t="str">
            <v>20/04/1990</v>
          </cell>
          <cell r="F432" t="str">
            <v>Bình Định</v>
          </cell>
          <cell r="G432" t="str">
            <v>Nam</v>
          </cell>
        </row>
        <row r="433">
          <cell r="B433" t="str">
            <v>T09A010231</v>
          </cell>
          <cell r="C433" t="str">
            <v>Đinh Toàn </v>
          </cell>
          <cell r="D433" t="str">
            <v>Trung</v>
          </cell>
          <cell r="E433" t="str">
            <v>02/08/1991</v>
          </cell>
          <cell r="F433" t="str">
            <v>Phú Yên</v>
          </cell>
          <cell r="G433" t="str">
            <v>Nam</v>
          </cell>
        </row>
        <row r="434">
          <cell r="B434" t="str">
            <v>T09A010232</v>
          </cell>
          <cell r="C434" t="str">
            <v>Nguyễn Đình </v>
          </cell>
          <cell r="D434" t="str">
            <v>Trí</v>
          </cell>
          <cell r="E434" t="str">
            <v>01/12/1991</v>
          </cell>
          <cell r="F434" t="str">
            <v>Phú Yên</v>
          </cell>
          <cell r="G434" t="str">
            <v>Nam</v>
          </cell>
        </row>
        <row r="435">
          <cell r="B435" t="str">
            <v>T09A010235</v>
          </cell>
          <cell r="C435" t="str">
            <v>Hồ Minh </v>
          </cell>
          <cell r="D435" t="str">
            <v>Tuấn</v>
          </cell>
          <cell r="E435" t="str">
            <v>08/06/1991</v>
          </cell>
          <cell r="F435" t="str">
            <v>Bình Định</v>
          </cell>
          <cell r="G435" t="str">
            <v>Nam</v>
          </cell>
        </row>
        <row r="436">
          <cell r="B436" t="str">
            <v>T09A010237</v>
          </cell>
          <cell r="C436" t="str">
            <v>Võ Công </v>
          </cell>
          <cell r="D436" t="str">
            <v>Viên</v>
          </cell>
          <cell r="E436" t="str">
            <v>04/07/1989</v>
          </cell>
          <cell r="F436" t="str">
            <v>Phú Yên</v>
          </cell>
          <cell r="G436" t="str">
            <v>Nam</v>
          </cell>
        </row>
        <row r="437">
          <cell r="B437" t="str">
            <v>T09A010238</v>
          </cell>
          <cell r="C437" t="str">
            <v>Huỳnh Quốc</v>
          </cell>
          <cell r="D437" t="str">
            <v>Vinh</v>
          </cell>
          <cell r="E437" t="str">
            <v>02/01/1991</v>
          </cell>
          <cell r="F437" t="str">
            <v>Bình Định</v>
          </cell>
          <cell r="G437" t="str">
            <v>Nam</v>
          </cell>
        </row>
        <row r="438">
          <cell r="B438" t="str">
            <v>T09A010239</v>
          </cell>
          <cell r="C438" t="str">
            <v>Lê Văn </v>
          </cell>
          <cell r="D438" t="str">
            <v>Vũ</v>
          </cell>
          <cell r="E438" t="str">
            <v>06/04/1989</v>
          </cell>
          <cell r="F438" t="str">
            <v>Hà Tĩnh</v>
          </cell>
          <cell r="G438" t="str">
            <v>Nam</v>
          </cell>
        </row>
        <row r="439">
          <cell r="B439" t="str">
            <v>T09A010240</v>
          </cell>
          <cell r="C439" t="str">
            <v>Đặng Hoàng</v>
          </cell>
          <cell r="D439" t="str">
            <v>Vũ</v>
          </cell>
          <cell r="E439" t="str">
            <v>20/02/1991</v>
          </cell>
          <cell r="F439" t="str">
            <v>Bình Định</v>
          </cell>
          <cell r="G439" t="str">
            <v>Nam</v>
          </cell>
        </row>
        <row r="440">
          <cell r="B440" t="str">
            <v>T09A010767</v>
          </cell>
          <cell r="C440" t="str">
            <v>Phan Ngọc</v>
          </cell>
          <cell r="D440" t="str">
            <v>Cảnh</v>
          </cell>
          <cell r="E440" t="str">
            <v>26/03/1989</v>
          </cell>
          <cell r="F440" t="str">
            <v>Phú Khánh</v>
          </cell>
          <cell r="G440" t="str">
            <v>Nam</v>
          </cell>
        </row>
        <row r="441">
          <cell r="B441" t="str">
            <v>T09A010779</v>
          </cell>
          <cell r="C441" t="str">
            <v>Lê Quang </v>
          </cell>
          <cell r="D441" t="str">
            <v>Hảo</v>
          </cell>
          <cell r="E441" t="str">
            <v>10/10/1989</v>
          </cell>
          <cell r="F441" t="str">
            <v>Thanh Hóa</v>
          </cell>
          <cell r="G441" t="str">
            <v>Nam</v>
          </cell>
        </row>
        <row r="442">
          <cell r="B442" t="str">
            <v>T09A010611</v>
          </cell>
          <cell r="C442" t="str">
            <v>Tạ Duy</v>
          </cell>
          <cell r="D442" t="str">
            <v>Hoanh</v>
          </cell>
          <cell r="E442" t="str">
            <v>10/02/1989</v>
          </cell>
          <cell r="F442" t="str">
            <v>Quảng Ngãi </v>
          </cell>
          <cell r="G442" t="str">
            <v>Nam</v>
          </cell>
        </row>
        <row r="443">
          <cell r="B443" t="str">
            <v>T09A010823</v>
          </cell>
          <cell r="C443" t="str">
            <v>Lê Thanh</v>
          </cell>
          <cell r="D443" t="str">
            <v>Trí</v>
          </cell>
          <cell r="E443" t="str">
            <v>09/06/1990</v>
          </cell>
          <cell r="F443" t="str">
            <v>Bình Định</v>
          </cell>
          <cell r="G443" t="str">
            <v>Nam</v>
          </cell>
        </row>
        <row r="444">
          <cell r="B444" t="str">
            <v>T09A010241</v>
          </cell>
          <cell r="C444" t="str">
            <v>Bùi Phi</v>
          </cell>
          <cell r="D444" t="str">
            <v>Ân</v>
          </cell>
          <cell r="E444" t="str">
            <v>29/03/1987</v>
          </cell>
          <cell r="F444" t="str">
            <v>Phú Yên </v>
          </cell>
          <cell r="G444" t="str">
            <v>Nam</v>
          </cell>
        </row>
        <row r="445">
          <cell r="B445" t="str">
            <v>T09A010244</v>
          </cell>
          <cell r="C445" t="str">
            <v>Hoàng Văn</v>
          </cell>
          <cell r="D445" t="str">
            <v>Anh</v>
          </cell>
          <cell r="E445" t="str">
            <v>06/03/1991</v>
          </cell>
          <cell r="F445" t="str">
            <v>Hà Tĩnh</v>
          </cell>
          <cell r="G445" t="str">
            <v>Nam</v>
          </cell>
        </row>
        <row r="446">
          <cell r="B446" t="str">
            <v>T09A010245</v>
          </cell>
          <cell r="C446" t="str">
            <v>Nguyễn Văn</v>
          </cell>
          <cell r="D446" t="str">
            <v>Bính</v>
          </cell>
          <cell r="E446" t="str">
            <v>25/12/1986</v>
          </cell>
          <cell r="F446" t="str">
            <v>Hà Nam Ninh </v>
          </cell>
          <cell r="G446" t="str">
            <v>Nam</v>
          </cell>
        </row>
        <row r="447">
          <cell r="B447" t="str">
            <v>T09A010246</v>
          </cell>
          <cell r="C447" t="str">
            <v>Nguyễn Hữu</v>
          </cell>
          <cell r="D447" t="str">
            <v>Cường</v>
          </cell>
          <cell r="E447" t="str">
            <v>15/06/1988</v>
          </cell>
          <cell r="F447" t="str">
            <v>Bình Định</v>
          </cell>
          <cell r="G447" t="str">
            <v>Nam</v>
          </cell>
        </row>
        <row r="448">
          <cell r="B448" t="str">
            <v>T09A010248</v>
          </cell>
          <cell r="C448" t="str">
            <v>Trương Đình </v>
          </cell>
          <cell r="D448" t="str">
            <v>Dân</v>
          </cell>
          <cell r="E448" t="str">
            <v>20/04/1991</v>
          </cell>
          <cell r="F448" t="str">
            <v>Bình Định</v>
          </cell>
          <cell r="G448" t="str">
            <v>Nam</v>
          </cell>
        </row>
        <row r="449">
          <cell r="B449" t="str">
            <v>T09A010242</v>
          </cell>
          <cell r="C449" t="str">
            <v>Nguyễn Bảo</v>
          </cell>
          <cell r="D449" t="str">
            <v>Đạt</v>
          </cell>
          <cell r="E449" t="str">
            <v>04/01/1987</v>
          </cell>
          <cell r="F449" t="str">
            <v>Phú Khánh</v>
          </cell>
          <cell r="G449" t="str">
            <v>Nam</v>
          </cell>
        </row>
        <row r="450">
          <cell r="B450" t="str">
            <v>T09A010256</v>
          </cell>
          <cell r="C450" t="str">
            <v>Nguyễn Duy</v>
          </cell>
          <cell r="D450" t="str">
            <v>Hiếu</v>
          </cell>
          <cell r="E450" t="str">
            <v>28/10/1990</v>
          </cell>
          <cell r="F450" t="str">
            <v>Phú Yên </v>
          </cell>
          <cell r="G450" t="str">
            <v>Nam</v>
          </cell>
        </row>
        <row r="451">
          <cell r="B451" t="str">
            <v>T09A010257</v>
          </cell>
          <cell r="C451" t="str">
            <v>Trần Ngọc</v>
          </cell>
          <cell r="D451" t="str">
            <v>Hưng</v>
          </cell>
          <cell r="E451" t="str">
            <v>30/12/1989</v>
          </cell>
          <cell r="F451" t="str">
            <v>Bình Định</v>
          </cell>
          <cell r="G451" t="str">
            <v>Nam</v>
          </cell>
        </row>
        <row r="452">
          <cell r="B452" t="str">
            <v>T09A010258</v>
          </cell>
          <cell r="C452" t="str">
            <v>Nguyễn Quốc </v>
          </cell>
          <cell r="D452" t="str">
            <v>Hoàng</v>
          </cell>
          <cell r="E452" t="str">
            <v>15/12/1990</v>
          </cell>
          <cell r="F452" t="str">
            <v>Phú Yên </v>
          </cell>
          <cell r="G452" t="str">
            <v>Nam</v>
          </cell>
        </row>
        <row r="453">
          <cell r="B453" t="str">
            <v>T09A010861</v>
          </cell>
          <cell r="C453" t="str">
            <v>Lê Công </v>
          </cell>
          <cell r="D453" t="str">
            <v>Hoan </v>
          </cell>
          <cell r="E453" t="str">
            <v>20/01/1991</v>
          </cell>
          <cell r="F453" t="str">
            <v>Phú Yên </v>
          </cell>
          <cell r="G453" t="str">
            <v>Nam</v>
          </cell>
        </row>
        <row r="454">
          <cell r="B454" t="str">
            <v>T09A010259</v>
          </cell>
          <cell r="C454" t="str">
            <v>Trần Ngọc </v>
          </cell>
          <cell r="D454" t="str">
            <v>Hòa</v>
          </cell>
          <cell r="E454" t="str">
            <v>10/06/1989</v>
          </cell>
          <cell r="F454" t="str">
            <v>Phú Yên </v>
          </cell>
          <cell r="G454" t="str">
            <v>Nam</v>
          </cell>
        </row>
        <row r="455">
          <cell r="B455" t="str">
            <v>T09A010260</v>
          </cell>
          <cell r="C455" t="str">
            <v>Nguyễn Hoàng </v>
          </cell>
          <cell r="D455" t="str">
            <v>Huy</v>
          </cell>
          <cell r="E455" t="str">
            <v>11/10/1990</v>
          </cell>
          <cell r="F455" t="str">
            <v>Quảng Ngãi</v>
          </cell>
          <cell r="G455" t="str">
            <v>Nam</v>
          </cell>
        </row>
        <row r="456">
          <cell r="B456" t="str">
            <v>T09A010261</v>
          </cell>
          <cell r="C456" t="str">
            <v>Nguyễn Văn</v>
          </cell>
          <cell r="D456" t="str">
            <v>Khá</v>
          </cell>
          <cell r="E456" t="str">
            <v>24/09/1990</v>
          </cell>
          <cell r="F456" t="str">
            <v>Phú Yên </v>
          </cell>
          <cell r="G456" t="str">
            <v>Nam</v>
          </cell>
        </row>
        <row r="457">
          <cell r="B457" t="str">
            <v>T09A010262</v>
          </cell>
          <cell r="C457" t="str">
            <v>Bùi Kim</v>
          </cell>
          <cell r="D457" t="str">
            <v>Khoa</v>
          </cell>
          <cell r="E457" t="str">
            <v>06/06/1990</v>
          </cell>
          <cell r="F457" t="str">
            <v>Phú Yên </v>
          </cell>
          <cell r="G457" t="str">
            <v>Nam</v>
          </cell>
        </row>
        <row r="458">
          <cell r="B458" t="str">
            <v>T09A010263</v>
          </cell>
          <cell r="C458" t="str">
            <v>Nguyễn Thành</v>
          </cell>
          <cell r="D458" t="str">
            <v>Lâm</v>
          </cell>
          <cell r="E458" t="str">
            <v>26/05/1991</v>
          </cell>
          <cell r="F458" t="str">
            <v>Phú Yên </v>
          </cell>
          <cell r="G458" t="str">
            <v>Nam</v>
          </cell>
        </row>
        <row r="459">
          <cell r="B459" t="str">
            <v>T09A010264</v>
          </cell>
          <cell r="C459" t="str">
            <v>Trần Tấn</v>
          </cell>
          <cell r="D459" t="str">
            <v>Lập</v>
          </cell>
          <cell r="E459" t="str">
            <v>11/08/1988</v>
          </cell>
          <cell r="F459" t="str">
            <v>Phú Yên </v>
          </cell>
          <cell r="G459" t="str">
            <v>Nam</v>
          </cell>
        </row>
        <row r="460">
          <cell r="B460" t="str">
            <v>T09A010265</v>
          </cell>
          <cell r="C460" t="str">
            <v>Lý Thành</v>
          </cell>
          <cell r="D460" t="str">
            <v>Long</v>
          </cell>
          <cell r="E460" t="str">
            <v>12/06/1990</v>
          </cell>
          <cell r="F460" t="str">
            <v>Bình Định</v>
          </cell>
          <cell r="G460" t="str">
            <v>Nam</v>
          </cell>
        </row>
        <row r="461">
          <cell r="B461" t="str">
            <v>T09A010268</v>
          </cell>
          <cell r="C461" t="str">
            <v>Nguyễn Ngọc </v>
          </cell>
          <cell r="D461" t="str">
            <v>Minh </v>
          </cell>
          <cell r="E461" t="str">
            <v>20/12/1990</v>
          </cell>
          <cell r="F461" t="str">
            <v>Phú Yên </v>
          </cell>
          <cell r="G461" t="str">
            <v>Nam</v>
          </cell>
        </row>
        <row r="462">
          <cell r="B462" t="str">
            <v>T09A010721</v>
          </cell>
          <cell r="C462" t="str">
            <v>Trần Lê </v>
          </cell>
          <cell r="D462" t="str">
            <v>Minh </v>
          </cell>
          <cell r="E462" t="str">
            <v>12/12/1991</v>
          </cell>
          <cell r="F462" t="str">
            <v>Phú Yên </v>
          </cell>
          <cell r="G462" t="str">
            <v>Nam</v>
          </cell>
        </row>
        <row r="463">
          <cell r="B463" t="str">
            <v>T09A010269</v>
          </cell>
          <cell r="C463" t="str">
            <v>Nguyễn Minh</v>
          </cell>
          <cell r="D463" t="str">
            <v>Ngọ</v>
          </cell>
          <cell r="E463" t="str">
            <v>18/05/1990</v>
          </cell>
          <cell r="F463" t="str">
            <v>Phú Yên </v>
          </cell>
          <cell r="G463" t="str">
            <v>Nam</v>
          </cell>
        </row>
        <row r="464">
          <cell r="B464" t="str">
            <v>T09A010270</v>
          </cell>
          <cell r="C464" t="str">
            <v>Nguyễn Minh</v>
          </cell>
          <cell r="D464" t="str">
            <v>Nhân</v>
          </cell>
          <cell r="E464" t="str">
            <v>13/10/1986</v>
          </cell>
          <cell r="F464" t="str">
            <v>Phú Yên </v>
          </cell>
          <cell r="G464" t="str">
            <v>Nam</v>
          </cell>
        </row>
        <row r="465">
          <cell r="B465" t="str">
            <v>T09A010271</v>
          </cell>
          <cell r="C465" t="str">
            <v>Nguyễn Minh An</v>
          </cell>
          <cell r="D465" t="str">
            <v>Nhiên</v>
          </cell>
          <cell r="E465" t="str">
            <v>08/08/1986</v>
          </cell>
          <cell r="F465" t="str">
            <v>Phú Yên </v>
          </cell>
          <cell r="G465" t="str">
            <v>Nam</v>
          </cell>
        </row>
        <row r="466">
          <cell r="B466" t="str">
            <v>T09A010272</v>
          </cell>
          <cell r="C466" t="str">
            <v>Lê Duy</v>
          </cell>
          <cell r="D466" t="str">
            <v>Phước</v>
          </cell>
          <cell r="E466" t="str">
            <v>27/07/1984</v>
          </cell>
          <cell r="F466" t="str">
            <v>Khánh Hòa</v>
          </cell>
          <cell r="G466" t="str">
            <v>Nam</v>
          </cell>
        </row>
        <row r="467">
          <cell r="B467" t="str">
            <v>T09A010273</v>
          </cell>
          <cell r="C467" t="str">
            <v>Nguyễn Văn </v>
          </cell>
          <cell r="D467" t="str">
            <v>Phúc</v>
          </cell>
          <cell r="E467" t="str">
            <v>02/08/1990</v>
          </cell>
          <cell r="F467" t="str">
            <v>Phú Yên </v>
          </cell>
          <cell r="G467" t="str">
            <v>Nam</v>
          </cell>
        </row>
        <row r="468">
          <cell r="B468" t="str">
            <v>T09A010274</v>
          </cell>
          <cell r="C468" t="str">
            <v>Nguyễn Minh </v>
          </cell>
          <cell r="D468" t="str">
            <v>Quân</v>
          </cell>
          <cell r="E468" t="str">
            <v>18/02/1991</v>
          </cell>
          <cell r="F468" t="str">
            <v>Bình Định</v>
          </cell>
          <cell r="G468" t="str">
            <v>Nam</v>
          </cell>
        </row>
        <row r="469">
          <cell r="B469" t="str">
            <v>T09A010275</v>
          </cell>
          <cell r="C469" t="str">
            <v>Nguyễn Xuân </v>
          </cell>
          <cell r="D469" t="str">
            <v>Quốc</v>
          </cell>
          <cell r="E469" t="str">
            <v>28/08/1991</v>
          </cell>
          <cell r="F469" t="str">
            <v>Bình Định</v>
          </cell>
          <cell r="G469" t="str">
            <v>Nam</v>
          </cell>
        </row>
        <row r="470">
          <cell r="B470" t="str">
            <v>T09A010278</v>
          </cell>
          <cell r="C470" t="str">
            <v>Đỗ Đình </v>
          </cell>
          <cell r="D470" t="str">
            <v>Sĩ</v>
          </cell>
          <cell r="E470" t="str">
            <v>16/05/1990</v>
          </cell>
          <cell r="F470" t="str">
            <v>Bình Định</v>
          </cell>
          <cell r="G470" t="str">
            <v>Nam</v>
          </cell>
        </row>
        <row r="471">
          <cell r="B471" t="str">
            <v>T09A010279</v>
          </cell>
          <cell r="C471" t="str">
            <v>Nguyễn Duy</v>
          </cell>
          <cell r="D471" t="str">
            <v>Tâm</v>
          </cell>
          <cell r="E471" t="str">
            <v>13/01/1988</v>
          </cell>
          <cell r="F471" t="str">
            <v>Khánh Hòa </v>
          </cell>
          <cell r="G471" t="str">
            <v>Nam</v>
          </cell>
        </row>
        <row r="472">
          <cell r="B472" t="str">
            <v>T09A010280</v>
          </cell>
          <cell r="C472" t="str">
            <v>Trương Thành</v>
          </cell>
          <cell r="D472" t="str">
            <v>Tấn</v>
          </cell>
          <cell r="E472" t="str">
            <v>25/01/1989</v>
          </cell>
          <cell r="F472" t="str">
            <v>Ninh Thuận</v>
          </cell>
          <cell r="G472" t="str">
            <v>Nam</v>
          </cell>
        </row>
        <row r="473">
          <cell r="B473" t="str">
            <v>T09A010281</v>
          </cell>
          <cell r="C473" t="str">
            <v>Mai Thành </v>
          </cell>
          <cell r="D473" t="str">
            <v>Thương</v>
          </cell>
          <cell r="E473" t="str">
            <v>29/03/1991</v>
          </cell>
          <cell r="F473" t="str">
            <v>Khánh Hòa </v>
          </cell>
          <cell r="G473" t="str">
            <v>Nam</v>
          </cell>
        </row>
        <row r="474">
          <cell r="B474" t="str">
            <v>T09A010282</v>
          </cell>
          <cell r="C474" t="str">
            <v>Đặng Văn </v>
          </cell>
          <cell r="D474" t="str">
            <v>Thảo</v>
          </cell>
          <cell r="E474" t="str">
            <v>16/04/1990</v>
          </cell>
          <cell r="F474" t="str">
            <v>Bình Định</v>
          </cell>
          <cell r="G474" t="str">
            <v>Nam</v>
          </cell>
        </row>
        <row r="475">
          <cell r="B475" t="str">
            <v>T09A010288</v>
          </cell>
          <cell r="C475" t="str">
            <v>Võ Đức </v>
          </cell>
          <cell r="D475" t="str">
            <v>Tú</v>
          </cell>
          <cell r="E475" t="str">
            <v>25/06/1991</v>
          </cell>
          <cell r="F475" t="str">
            <v>Phú Yên </v>
          </cell>
          <cell r="G475" t="str">
            <v>Nam</v>
          </cell>
        </row>
        <row r="476">
          <cell r="B476" t="str">
            <v>T09A010289</v>
          </cell>
          <cell r="C476" t="str">
            <v>Trần Văn</v>
          </cell>
          <cell r="D476" t="str">
            <v>Toàn</v>
          </cell>
          <cell r="E476" t="str">
            <v>19/11/1990</v>
          </cell>
          <cell r="F476" t="str">
            <v>Phú Yên </v>
          </cell>
          <cell r="G476" t="str">
            <v>Nam</v>
          </cell>
        </row>
        <row r="477">
          <cell r="B477" t="str">
            <v>T09A010290</v>
          </cell>
          <cell r="C477" t="str">
            <v>Nguyễn Quốc </v>
          </cell>
          <cell r="D477" t="str">
            <v>Trạng</v>
          </cell>
          <cell r="E477" t="str">
            <v>03/05/1991</v>
          </cell>
          <cell r="F477" t="str">
            <v>Bình Định</v>
          </cell>
          <cell r="G477" t="str">
            <v>Nam</v>
          </cell>
        </row>
        <row r="478">
          <cell r="B478" t="str">
            <v>T09A010829</v>
          </cell>
          <cell r="C478" t="str">
            <v>Lê Đức </v>
          </cell>
          <cell r="D478" t="str">
            <v>Trọng</v>
          </cell>
          <cell r="E478" t="str">
            <v>19/05/1991</v>
          </cell>
          <cell r="F478" t="str">
            <v>Thanh Hóa</v>
          </cell>
          <cell r="G478" t="str">
            <v>Nam</v>
          </cell>
        </row>
        <row r="479">
          <cell r="B479" t="str">
            <v>T09A010291</v>
          </cell>
          <cell r="C479" t="str">
            <v>Nguyễn Minh </v>
          </cell>
          <cell r="D479" t="str">
            <v>Tri</v>
          </cell>
          <cell r="E479" t="str">
            <v>13/05/1989</v>
          </cell>
          <cell r="F479" t="str">
            <v>Quảng Ngãi</v>
          </cell>
          <cell r="G479" t="str">
            <v>Nam</v>
          </cell>
        </row>
        <row r="480">
          <cell r="B480" t="str">
            <v>T09A010292</v>
          </cell>
          <cell r="C480" t="str">
            <v>Đào Nguyên</v>
          </cell>
          <cell r="D480" t="str">
            <v>Trung</v>
          </cell>
          <cell r="E480" t="str">
            <v>24/07/1986</v>
          </cell>
          <cell r="F480" t="str">
            <v>Phú Yên </v>
          </cell>
          <cell r="G480" t="str">
            <v>Nam</v>
          </cell>
        </row>
        <row r="481">
          <cell r="B481" t="str">
            <v>T09A010293</v>
          </cell>
          <cell r="C481" t="str">
            <v>Trần Tạ Hoài </v>
          </cell>
          <cell r="D481" t="str">
            <v>Trí</v>
          </cell>
          <cell r="E481" t="str">
            <v>08/01/1990</v>
          </cell>
          <cell r="F481" t="str">
            <v>Khánh Hòa </v>
          </cell>
          <cell r="G481" t="str">
            <v>Nam</v>
          </cell>
        </row>
        <row r="482">
          <cell r="B482" t="str">
            <v>T09A010294</v>
          </cell>
          <cell r="C482" t="str">
            <v>Đỗ Thanh</v>
          </cell>
          <cell r="D482" t="str">
            <v>Tuấn</v>
          </cell>
          <cell r="E482" t="str">
            <v>10/05/1991</v>
          </cell>
          <cell r="F482" t="str">
            <v>Bình Định</v>
          </cell>
          <cell r="G482" t="str">
            <v>Nam</v>
          </cell>
        </row>
        <row r="483">
          <cell r="B483" t="str">
            <v>T09A010296</v>
          </cell>
          <cell r="C483" t="str">
            <v>Trần Trọng </v>
          </cell>
          <cell r="D483" t="str">
            <v>Tính</v>
          </cell>
          <cell r="E483" t="str">
            <v>15/06/1991</v>
          </cell>
          <cell r="F483" t="str">
            <v>Bình Định</v>
          </cell>
          <cell r="G483" t="str">
            <v>Nam</v>
          </cell>
        </row>
        <row r="484">
          <cell r="B484" t="str">
            <v>T09A010297</v>
          </cell>
          <cell r="C484" t="str">
            <v>Nguyễn Văn </v>
          </cell>
          <cell r="D484" t="str">
            <v>Vinh</v>
          </cell>
          <cell r="E484" t="str">
            <v>26/09/1991</v>
          </cell>
          <cell r="F484" t="str">
            <v>Bình Định</v>
          </cell>
          <cell r="G484" t="str">
            <v>Nam</v>
          </cell>
        </row>
        <row r="485">
          <cell r="B485" t="str">
            <v>T09A010298</v>
          </cell>
          <cell r="C485" t="str">
            <v>Cù Ngọc </v>
          </cell>
          <cell r="D485" t="str">
            <v>Vinh </v>
          </cell>
          <cell r="E485" t="str">
            <v>28/08/1990</v>
          </cell>
          <cell r="F485" t="str">
            <v>Phú Yên </v>
          </cell>
          <cell r="G485" t="str">
            <v>Nam</v>
          </cell>
        </row>
        <row r="486">
          <cell r="B486" t="str">
            <v>T08A010310</v>
          </cell>
          <cell r="C486" t="str">
            <v>Nguyễn Văn </v>
          </cell>
          <cell r="D486" t="str">
            <v>Vời </v>
          </cell>
          <cell r="E486" t="str">
            <v>15/11/1990</v>
          </cell>
          <cell r="F486" t="str">
            <v>Phú Yên </v>
          </cell>
          <cell r="G486" t="str">
            <v>Nam</v>
          </cell>
        </row>
        <row r="487">
          <cell r="B487" t="str">
            <v>T09A010299</v>
          </cell>
          <cell r="C487" t="str">
            <v>Trần Viết </v>
          </cell>
          <cell r="D487" t="str">
            <v>Vũ</v>
          </cell>
          <cell r="E487" t="str">
            <v>20/01/1991</v>
          </cell>
          <cell r="F487" t="str">
            <v>Quảng Trị</v>
          </cell>
          <cell r="G487" t="str">
            <v>Nam</v>
          </cell>
        </row>
        <row r="488">
          <cell r="B488" t="str">
            <v>T09A010300</v>
          </cell>
          <cell r="C488" t="str">
            <v>Trần Quốc </v>
          </cell>
          <cell r="D488" t="str">
            <v>Vũ</v>
          </cell>
          <cell r="E488" t="str">
            <v>02/06/1991</v>
          </cell>
          <cell r="F488" t="str">
            <v>Khánh Hòa</v>
          </cell>
          <cell r="G488" t="str">
            <v>Nam</v>
          </cell>
        </row>
        <row r="489">
          <cell r="B489" t="str">
            <v>T09A010673</v>
          </cell>
          <cell r="C489" t="str">
            <v>Bùi Thanh</v>
          </cell>
          <cell r="D489" t="str">
            <v>Hòa </v>
          </cell>
          <cell r="E489" t="str">
            <v>08/02/1988</v>
          </cell>
          <cell r="F489" t="str">
            <v>Phú Yên </v>
          </cell>
          <cell r="G489" t="str">
            <v>Nam</v>
          </cell>
        </row>
        <row r="490">
          <cell r="B490" t="str">
            <v>T09A010790</v>
          </cell>
          <cell r="C490" t="str">
            <v>Nguyễn Bá</v>
          </cell>
          <cell r="D490" t="str">
            <v>Hoàng</v>
          </cell>
          <cell r="E490" t="str">
            <v>19/05/1990</v>
          </cell>
          <cell r="F490" t="str">
            <v>Phú Yên </v>
          </cell>
          <cell r="G490" t="str">
            <v>Nam</v>
          </cell>
        </row>
        <row r="491">
          <cell r="B491" t="str">
            <v>T09A010798</v>
          </cell>
          <cell r="C491" t="str">
            <v>Lê</v>
          </cell>
          <cell r="D491" t="str">
            <v>Nhi</v>
          </cell>
          <cell r="E491" t="str">
            <v>11/03/1990</v>
          </cell>
          <cell r="F491" t="str">
            <v>Phú Yên </v>
          </cell>
          <cell r="G491" t="str">
            <v>Nam</v>
          </cell>
        </row>
        <row r="492">
          <cell r="B492" t="str">
            <v>T09A010806</v>
          </cell>
          <cell r="C492" t="str">
            <v>Võ Văn </v>
          </cell>
          <cell r="D492" t="str">
            <v>Tâm</v>
          </cell>
          <cell r="E492" t="str">
            <v>15/08/1991</v>
          </cell>
          <cell r="F492" t="str">
            <v>Phú Yên </v>
          </cell>
          <cell r="G492" t="str">
            <v>Nam</v>
          </cell>
        </row>
        <row r="493">
          <cell r="B493" t="str">
            <v>T09A010817</v>
          </cell>
          <cell r="C493" t="str">
            <v>Đỗ Trịnh Minh </v>
          </cell>
          <cell r="D493" t="str">
            <v>Tú</v>
          </cell>
          <cell r="E493" t="str">
            <v>15/10/1991</v>
          </cell>
          <cell r="F493" t="str">
            <v>Phú Yên </v>
          </cell>
          <cell r="G493" t="str">
            <v>Nam</v>
          </cell>
        </row>
        <row r="494">
          <cell r="B494" t="str">
            <v>T08A010303</v>
          </cell>
          <cell r="C494" t="str">
            <v>Trần Quốc</v>
          </cell>
          <cell r="D494" t="str">
            <v>Tri</v>
          </cell>
          <cell r="F494" t="str">
            <v>Nghĩa Bình </v>
          </cell>
          <cell r="G494" t="str">
            <v>Nam</v>
          </cell>
        </row>
        <row r="495">
          <cell r="B495" t="str">
            <v>T08A010305</v>
          </cell>
          <cell r="C495" t="str">
            <v>Phạm Nhật</v>
          </cell>
          <cell r="D495" t="str">
            <v>Trung</v>
          </cell>
          <cell r="F495" t="str">
            <v>Gia Lai</v>
          </cell>
          <cell r="G495" t="str">
            <v>Nam</v>
          </cell>
        </row>
        <row r="496">
          <cell r="B496" t="str">
            <v>T09A010301</v>
          </cell>
          <cell r="C496" t="str">
            <v>Nguyễn Văn </v>
          </cell>
          <cell r="D496" t="str">
            <v>Âu</v>
          </cell>
          <cell r="E496" t="str">
            <v>20/11/1991</v>
          </cell>
          <cell r="F496" t="str">
            <v>Bình Định</v>
          </cell>
          <cell r="G496" t="str">
            <v>Nam</v>
          </cell>
        </row>
        <row r="497">
          <cell r="B497" t="str">
            <v>T09A010304</v>
          </cell>
          <cell r="C497" t="str">
            <v>Đặng Xuân</v>
          </cell>
          <cell r="D497" t="str">
            <v>Anh</v>
          </cell>
          <cell r="E497" t="str">
            <v>25/06/1991</v>
          </cell>
          <cell r="F497" t="str">
            <v>Phú Yên</v>
          </cell>
          <cell r="G497" t="str">
            <v>Nam</v>
          </cell>
        </row>
        <row r="498">
          <cell r="B498" t="str">
            <v>T09A010305</v>
          </cell>
          <cell r="C498" t="str">
            <v>Tạ Ngọc</v>
          </cell>
          <cell r="D498" t="str">
            <v>Cư</v>
          </cell>
          <cell r="E498" t="str">
            <v>20/05/1990</v>
          </cell>
          <cell r="F498" t="str">
            <v>Phú Yên</v>
          </cell>
          <cell r="G498" t="str">
            <v>Nam</v>
          </cell>
        </row>
        <row r="499">
          <cell r="B499" t="str">
            <v>T09A010306</v>
          </cell>
          <cell r="C499" t="str">
            <v>Trần Lê</v>
          </cell>
          <cell r="D499" t="str">
            <v>Cường</v>
          </cell>
          <cell r="E499" t="str">
            <v>16/05/1991</v>
          </cell>
          <cell r="F499" t="str">
            <v>Phú Yên</v>
          </cell>
          <cell r="G499" t="str">
            <v>Nam</v>
          </cell>
        </row>
        <row r="500">
          <cell r="B500" t="str">
            <v>T09A010307</v>
          </cell>
          <cell r="C500" t="str">
            <v>Nguyễn Đình</v>
          </cell>
          <cell r="D500" t="str">
            <v>Chinh</v>
          </cell>
          <cell r="E500" t="str">
            <v>18/10/1991</v>
          </cell>
          <cell r="F500" t="str">
            <v>Phú Yên</v>
          </cell>
          <cell r="G500" t="str">
            <v>Nam</v>
          </cell>
        </row>
        <row r="501">
          <cell r="B501" t="str">
            <v>T09A010309</v>
          </cell>
          <cell r="C501" t="str">
            <v>Nguyễn Hữu </v>
          </cell>
          <cell r="D501" t="str">
            <v>Diện</v>
          </cell>
          <cell r="E501" t="str">
            <v>10/01/1986</v>
          </cell>
          <cell r="F501" t="str">
            <v>Phú Yên</v>
          </cell>
          <cell r="G501" t="str">
            <v>Nam</v>
          </cell>
        </row>
        <row r="502">
          <cell r="B502" t="str">
            <v>T09A010303</v>
          </cell>
          <cell r="C502" t="str">
            <v>Diệp Tứ</v>
          </cell>
          <cell r="D502" t="str">
            <v>Đệ</v>
          </cell>
          <cell r="E502" t="str">
            <v>28/04/1991</v>
          </cell>
          <cell r="F502" t="str">
            <v>Phú Yên</v>
          </cell>
          <cell r="G502" t="str">
            <v>Nam</v>
          </cell>
        </row>
        <row r="503">
          <cell r="B503" t="str">
            <v>T09A010311</v>
          </cell>
          <cell r="C503" t="str">
            <v>Phan Văn</v>
          </cell>
          <cell r="D503" t="str">
            <v>Giác</v>
          </cell>
          <cell r="E503" t="str">
            <v>11/12/1980</v>
          </cell>
          <cell r="F503" t="str">
            <v>Phú Yên</v>
          </cell>
          <cell r="G503" t="str">
            <v>Nam</v>
          </cell>
        </row>
        <row r="504">
          <cell r="B504" t="str">
            <v>T09A010315</v>
          </cell>
          <cell r="C504" t="str">
            <v>Đỗ Đức </v>
          </cell>
          <cell r="D504" t="str">
            <v>Hiến</v>
          </cell>
          <cell r="E504" t="str">
            <v>03/10/1991</v>
          </cell>
          <cell r="F504" t="str">
            <v>Phú Yên</v>
          </cell>
          <cell r="G504" t="str">
            <v>Nam</v>
          </cell>
        </row>
        <row r="505">
          <cell r="B505" t="str">
            <v>T09A010317</v>
          </cell>
          <cell r="C505" t="str">
            <v>Nguyễn Thái</v>
          </cell>
          <cell r="D505" t="str">
            <v>Hoà</v>
          </cell>
          <cell r="E505" t="str">
            <v>10/04/1991</v>
          </cell>
          <cell r="F505" t="str">
            <v>Bình Định</v>
          </cell>
          <cell r="G505" t="str">
            <v>Nam</v>
          </cell>
        </row>
        <row r="506">
          <cell r="B506" t="str">
            <v>T09A010321</v>
          </cell>
          <cell r="C506" t="str">
            <v>Hồ Quốc </v>
          </cell>
          <cell r="D506" t="str">
            <v>Khánh</v>
          </cell>
          <cell r="E506" t="str">
            <v>28/10/1990</v>
          </cell>
          <cell r="F506" t="str">
            <v>Đắc Lắc</v>
          </cell>
          <cell r="G506" t="str">
            <v>Nam</v>
          </cell>
        </row>
        <row r="507">
          <cell r="B507" t="str">
            <v>T09A010322</v>
          </cell>
          <cell r="C507" t="str">
            <v>Nguyễn Đăng</v>
          </cell>
          <cell r="D507" t="str">
            <v>Khoa</v>
          </cell>
          <cell r="E507" t="str">
            <v>29/10/1982</v>
          </cell>
          <cell r="F507" t="str">
            <v>Phú Yên</v>
          </cell>
          <cell r="G507" t="str">
            <v>Nam</v>
          </cell>
        </row>
        <row r="508">
          <cell r="B508" t="str">
            <v>T09A010323</v>
          </cell>
          <cell r="C508" t="str">
            <v>Phạm Phi</v>
          </cell>
          <cell r="D508" t="str">
            <v>Lâm</v>
          </cell>
          <cell r="E508" t="str">
            <v>02/01/1991</v>
          </cell>
          <cell r="F508" t="str">
            <v>Phú Yên </v>
          </cell>
          <cell r="G508" t="str">
            <v>Nam</v>
          </cell>
        </row>
        <row r="509">
          <cell r="B509" t="str">
            <v>T09A010324</v>
          </cell>
          <cell r="C509" t="str">
            <v>Hồ Xuân</v>
          </cell>
          <cell r="D509" t="str">
            <v>Liêm</v>
          </cell>
          <cell r="E509" t="str">
            <v>30/06/1990</v>
          </cell>
          <cell r="F509" t="str">
            <v>Phú Yên</v>
          </cell>
          <cell r="G509" t="str">
            <v>Nam</v>
          </cell>
        </row>
        <row r="510">
          <cell r="B510" t="str">
            <v>T09A010325</v>
          </cell>
          <cell r="C510" t="str">
            <v>Võ Minh</v>
          </cell>
          <cell r="D510" t="str">
            <v>Long</v>
          </cell>
          <cell r="E510" t="str">
            <v>04/04/1990</v>
          </cell>
          <cell r="F510" t="str">
            <v>Bình Định</v>
          </cell>
          <cell r="G510" t="str">
            <v>Nam</v>
          </cell>
        </row>
        <row r="511">
          <cell r="B511" t="str">
            <v>T09A010326</v>
          </cell>
          <cell r="C511" t="str">
            <v>Nguyễn Văn</v>
          </cell>
          <cell r="D511" t="str">
            <v>Lý</v>
          </cell>
          <cell r="E511" t="str">
            <v>01/03/1991</v>
          </cell>
          <cell r="F511" t="str">
            <v>Bình Định</v>
          </cell>
          <cell r="G511" t="str">
            <v>Nam</v>
          </cell>
        </row>
        <row r="512">
          <cell r="B512" t="str">
            <v>T09A010859</v>
          </cell>
          <cell r="C512" t="str">
            <v>Huỳnh Hiển </v>
          </cell>
          <cell r="D512" t="str">
            <v>Nghiệp </v>
          </cell>
          <cell r="E512" t="str">
            <v>21/03/1991</v>
          </cell>
          <cell r="F512" t="str">
            <v>Bình Định</v>
          </cell>
          <cell r="G512" t="str">
            <v>Nam</v>
          </cell>
        </row>
        <row r="513">
          <cell r="B513" t="str">
            <v>T09A010330</v>
          </cell>
          <cell r="C513" t="str">
            <v>Lê Thế </v>
          </cell>
          <cell r="D513" t="str">
            <v>Nhựt</v>
          </cell>
          <cell r="E513" t="str">
            <v>07/11/1989</v>
          </cell>
          <cell r="F513" t="str">
            <v>Gia Lai</v>
          </cell>
          <cell r="G513" t="str">
            <v>Nam</v>
          </cell>
        </row>
        <row r="514">
          <cell r="B514" t="str">
            <v>T09A010863</v>
          </cell>
          <cell r="C514" t="str">
            <v>Trương Trần Hoàng </v>
          </cell>
          <cell r="D514" t="str">
            <v>Nguyên </v>
          </cell>
          <cell r="E514" t="str">
            <v>26/10/1991</v>
          </cell>
          <cell r="F514" t="str">
            <v>Phú Yên </v>
          </cell>
          <cell r="G514" t="str">
            <v>Nam</v>
          </cell>
        </row>
        <row r="515">
          <cell r="B515" t="str">
            <v>T09A010333</v>
          </cell>
          <cell r="C515" t="str">
            <v>Trần Lê</v>
          </cell>
          <cell r="D515" t="str">
            <v>Quân</v>
          </cell>
          <cell r="E515" t="str">
            <v>19/10/1990</v>
          </cell>
          <cell r="F515" t="str">
            <v>Phú Yên</v>
          </cell>
          <cell r="G515" t="str">
            <v>Nam</v>
          </cell>
        </row>
        <row r="516">
          <cell r="B516" t="str">
            <v>T09A010334</v>
          </cell>
          <cell r="C516" t="str">
            <v>Bùi Ngọc </v>
          </cell>
          <cell r="D516" t="str">
            <v>Quốc</v>
          </cell>
          <cell r="E516" t="str">
            <v>20/08/1991</v>
          </cell>
          <cell r="F516" t="str">
            <v>Bình Định</v>
          </cell>
          <cell r="G516" t="str">
            <v>Nam</v>
          </cell>
        </row>
        <row r="517">
          <cell r="B517" t="str">
            <v>T09A010838</v>
          </cell>
          <cell r="C517" t="str">
            <v>Nguyễn Tuấn </v>
          </cell>
          <cell r="D517" t="str">
            <v>Rin </v>
          </cell>
          <cell r="E517" t="str">
            <v>07/02/1988</v>
          </cell>
          <cell r="F517" t="str">
            <v>Phú Yên</v>
          </cell>
          <cell r="G517" t="str">
            <v>Nam</v>
          </cell>
        </row>
        <row r="518">
          <cell r="B518" t="str">
            <v>T09A010335</v>
          </cell>
          <cell r="C518" t="str">
            <v>Nguyễn Ngọc</v>
          </cell>
          <cell r="D518" t="str">
            <v>Sơn</v>
          </cell>
          <cell r="E518" t="str">
            <v>26/12/1991</v>
          </cell>
          <cell r="F518" t="str">
            <v>Khánh Hòa </v>
          </cell>
          <cell r="G518" t="str">
            <v>Nam</v>
          </cell>
        </row>
        <row r="519">
          <cell r="B519" t="str">
            <v>T09A010336</v>
          </cell>
          <cell r="C519" t="str">
            <v>Đặng Thành</v>
          </cell>
          <cell r="D519" t="str">
            <v>Sang</v>
          </cell>
          <cell r="E519" t="str">
            <v>19/09/1988</v>
          </cell>
          <cell r="F519" t="str">
            <v>Bình Định </v>
          </cell>
          <cell r="G519" t="str">
            <v>Nam</v>
          </cell>
        </row>
        <row r="520">
          <cell r="B520" t="str">
            <v>T09A010337</v>
          </cell>
          <cell r="C520" t="str">
            <v>Trần Trung</v>
          </cell>
          <cell r="D520" t="str">
            <v>Sỹ</v>
          </cell>
          <cell r="E520" t="str">
            <v>30/05/1990</v>
          </cell>
          <cell r="F520" t="str">
            <v>Quảng Bình </v>
          </cell>
          <cell r="G520" t="str">
            <v>Nam</v>
          </cell>
        </row>
        <row r="521">
          <cell r="B521" t="str">
            <v>T09A010338</v>
          </cell>
          <cell r="C521" t="str">
            <v>Phan Thành Nguyễn</v>
          </cell>
          <cell r="D521" t="str">
            <v>Tâm</v>
          </cell>
          <cell r="E521" t="str">
            <v>28/04/1991</v>
          </cell>
          <cell r="F521" t="str">
            <v>Bình Định</v>
          </cell>
          <cell r="G521" t="str">
            <v>Nam</v>
          </cell>
        </row>
        <row r="522">
          <cell r="B522" t="str">
            <v>T09A010340</v>
          </cell>
          <cell r="C522" t="str">
            <v>Đào Thanh</v>
          </cell>
          <cell r="D522" t="str">
            <v>Thương</v>
          </cell>
          <cell r="E522" t="str">
            <v>17/04/1994</v>
          </cell>
          <cell r="F522" t="str">
            <v>Gia Lai</v>
          </cell>
          <cell r="G522" t="str">
            <v>Nam</v>
          </cell>
        </row>
        <row r="523">
          <cell r="B523" t="str">
            <v>T09A010341</v>
          </cell>
          <cell r="C523" t="str">
            <v>Huỳnh Chí </v>
          </cell>
          <cell r="D523" t="str">
            <v>Thảo</v>
          </cell>
          <cell r="E523" t="str">
            <v>02/07/1991</v>
          </cell>
          <cell r="F523" t="str">
            <v>Phú Yên</v>
          </cell>
          <cell r="G523" t="str">
            <v>Nam</v>
          </cell>
        </row>
        <row r="524">
          <cell r="B524" t="str">
            <v>T09A010342</v>
          </cell>
          <cell r="C524" t="str">
            <v>Nguyễn Đức </v>
          </cell>
          <cell r="D524" t="str">
            <v>Thắng</v>
          </cell>
          <cell r="E524" t="str">
            <v>05/07/1988</v>
          </cell>
          <cell r="F524" t="str">
            <v>Phú Yên</v>
          </cell>
          <cell r="G524" t="str">
            <v>Nam</v>
          </cell>
        </row>
        <row r="525">
          <cell r="B525" t="str">
            <v>T09A010343</v>
          </cell>
          <cell r="C525" t="str">
            <v>Đoàn Đình </v>
          </cell>
          <cell r="D525" t="str">
            <v>Thống</v>
          </cell>
          <cell r="E525" t="str">
            <v>25/10/1991</v>
          </cell>
          <cell r="F525" t="str">
            <v>Bình Định</v>
          </cell>
          <cell r="G525" t="str">
            <v>Nam</v>
          </cell>
        </row>
        <row r="526">
          <cell r="B526" t="str">
            <v>T09A010345</v>
          </cell>
          <cell r="C526" t="str">
            <v>Nguyễn Quốc </v>
          </cell>
          <cell r="D526" t="str">
            <v>Tùng</v>
          </cell>
          <cell r="E526" t="str">
            <v>01/02/1991</v>
          </cell>
          <cell r="F526" t="str">
            <v>Bình Định</v>
          </cell>
          <cell r="G526" t="str">
            <v>Nam</v>
          </cell>
        </row>
        <row r="527">
          <cell r="B527" t="str">
            <v>T09A010346</v>
          </cell>
          <cell r="C527" t="str">
            <v>Lê Nguyễn Việt </v>
          </cell>
          <cell r="D527" t="str">
            <v>Tiến</v>
          </cell>
          <cell r="E527" t="str">
            <v>02/12/1990</v>
          </cell>
          <cell r="F527" t="str">
            <v>Phú Yên </v>
          </cell>
          <cell r="G527" t="str">
            <v>Nam</v>
          </cell>
        </row>
        <row r="528">
          <cell r="B528" t="str">
            <v>T09A010347</v>
          </cell>
          <cell r="C528" t="str">
            <v>Trần Đình </v>
          </cell>
          <cell r="D528" t="str">
            <v>Tú</v>
          </cell>
          <cell r="E528" t="str">
            <v>30/07/1991</v>
          </cell>
          <cell r="F528" t="str">
            <v>Phú Yên</v>
          </cell>
          <cell r="G528" t="str">
            <v>Nam</v>
          </cell>
        </row>
        <row r="529">
          <cell r="B529" t="str">
            <v>T09A010348</v>
          </cell>
          <cell r="C529" t="str">
            <v>Phan Minh</v>
          </cell>
          <cell r="D529" t="str">
            <v>Toàn</v>
          </cell>
          <cell r="E529" t="str">
            <v>07/10/1991</v>
          </cell>
          <cell r="F529" t="str">
            <v>Bình Định</v>
          </cell>
          <cell r="G529" t="str">
            <v>Nam</v>
          </cell>
        </row>
        <row r="530">
          <cell r="B530" t="str">
            <v>T09A010349</v>
          </cell>
          <cell r="C530" t="str">
            <v>Trần Đức </v>
          </cell>
          <cell r="D530" t="str">
            <v>Trạng</v>
          </cell>
          <cell r="E530" t="str">
            <v>20/12/1991</v>
          </cell>
          <cell r="F530" t="str">
            <v>Phú Yên</v>
          </cell>
          <cell r="G530" t="str">
            <v>Nam</v>
          </cell>
        </row>
        <row r="531">
          <cell r="B531" t="str">
            <v>T09A010350</v>
          </cell>
          <cell r="C531" t="str">
            <v>Trần Xuân </v>
          </cell>
          <cell r="D531" t="str">
            <v>Triều</v>
          </cell>
          <cell r="E531" t="str">
            <v>21/08/1991</v>
          </cell>
          <cell r="F531" t="str">
            <v>Nghệ An </v>
          </cell>
          <cell r="G531" t="str">
            <v>Nam</v>
          </cell>
        </row>
        <row r="532">
          <cell r="B532" t="str">
            <v>T09A010351</v>
          </cell>
          <cell r="C532" t="str">
            <v>Trần Đình</v>
          </cell>
          <cell r="D532" t="str">
            <v>Trung</v>
          </cell>
          <cell r="E532" t="str">
            <v>10/02/1988</v>
          </cell>
          <cell r="F532" t="str">
            <v>Bình Định</v>
          </cell>
          <cell r="G532" t="str">
            <v>Nam</v>
          </cell>
        </row>
        <row r="533">
          <cell r="B533" t="str">
            <v>T09A010352</v>
          </cell>
          <cell r="C533" t="str">
            <v>Nguyễn Hữu</v>
          </cell>
          <cell r="D533" t="str">
            <v>Trí</v>
          </cell>
          <cell r="E533" t="str">
            <v>10/08/1991</v>
          </cell>
          <cell r="F533" t="str">
            <v>Phú Yên</v>
          </cell>
          <cell r="G533" t="str">
            <v>Nam</v>
          </cell>
        </row>
        <row r="534">
          <cell r="B534" t="str">
            <v>T09A010353</v>
          </cell>
          <cell r="C534" t="str">
            <v>Đào Trọng</v>
          </cell>
          <cell r="D534" t="str">
            <v>Tuấn</v>
          </cell>
          <cell r="E534" t="str">
            <v>16/10/1991</v>
          </cell>
          <cell r="F534" t="str">
            <v>Bình Định</v>
          </cell>
          <cell r="G534" t="str">
            <v>Nam</v>
          </cell>
        </row>
        <row r="535">
          <cell r="B535" t="str">
            <v>T09A010354</v>
          </cell>
          <cell r="C535" t="str">
            <v>Nguyễn Xuân</v>
          </cell>
          <cell r="D535" t="str">
            <v>Tuyên</v>
          </cell>
          <cell r="E535" t="str">
            <v>21/01/1991</v>
          </cell>
          <cell r="F535" t="str">
            <v>Quảng Bình </v>
          </cell>
          <cell r="G535" t="str">
            <v>Nam</v>
          </cell>
        </row>
        <row r="536">
          <cell r="B536" t="str">
            <v>T09A010355</v>
          </cell>
          <cell r="C536" t="str">
            <v>Nguyễn Văn </v>
          </cell>
          <cell r="D536" t="str">
            <v>Tính</v>
          </cell>
          <cell r="E536" t="str">
            <v>21/09/1991</v>
          </cell>
          <cell r="F536" t="str">
            <v>Phú Yên </v>
          </cell>
          <cell r="G536" t="str">
            <v>Nam</v>
          </cell>
        </row>
        <row r="537">
          <cell r="B537" t="str">
            <v>T09A010356</v>
          </cell>
          <cell r="C537" t="str">
            <v>Phan </v>
          </cell>
          <cell r="D537" t="str">
            <v>Vinh</v>
          </cell>
          <cell r="E537" t="str">
            <v>10/10/1991</v>
          </cell>
          <cell r="F537" t="str">
            <v>Bình Định</v>
          </cell>
          <cell r="G537" t="str">
            <v>Nam</v>
          </cell>
        </row>
        <row r="538">
          <cell r="B538" t="str">
            <v>T09A010357</v>
          </cell>
          <cell r="C538" t="str">
            <v>Nguyễn Xuân</v>
          </cell>
          <cell r="D538" t="str">
            <v>Viễn</v>
          </cell>
          <cell r="E538" t="str">
            <v>04/03/1989</v>
          </cell>
          <cell r="F538" t="str">
            <v>Phú Yên</v>
          </cell>
          <cell r="G538" t="str">
            <v>Nam</v>
          </cell>
        </row>
        <row r="539">
          <cell r="B539" t="str">
            <v>T09A010734</v>
          </cell>
          <cell r="C539" t="str">
            <v>Phạm Tuấn</v>
          </cell>
          <cell r="D539" t="str">
            <v>Vũ</v>
          </cell>
          <cell r="E539" t="str">
            <v>28/02/1991</v>
          </cell>
          <cell r="F539" t="str">
            <v>Bình Định</v>
          </cell>
          <cell r="G539" t="str">
            <v>Nam</v>
          </cell>
        </row>
        <row r="540">
          <cell r="B540" t="str">
            <v>T09A010359</v>
          </cell>
          <cell r="C540" t="str">
            <v>Ngô Quang</v>
          </cell>
          <cell r="D540" t="str">
            <v>Xá</v>
          </cell>
          <cell r="E540" t="str">
            <v>06/11/1990</v>
          </cell>
          <cell r="F540" t="str">
            <v>Quảng Trị</v>
          </cell>
          <cell r="G540" t="str">
            <v>Nam</v>
          </cell>
        </row>
        <row r="541">
          <cell r="B541" t="str">
            <v>T09A010769</v>
          </cell>
          <cell r="C541" t="str">
            <v>Phạm Văn</v>
          </cell>
          <cell r="D541" t="str">
            <v>Chuẩn</v>
          </cell>
          <cell r="E541" t="str">
            <v>04/01/1988</v>
          </cell>
          <cell r="F541" t="str">
            <v>Quảng Bình </v>
          </cell>
          <cell r="G541" t="str">
            <v>Nam</v>
          </cell>
        </row>
        <row r="542">
          <cell r="B542" t="str">
            <v>T09A010780</v>
          </cell>
          <cell r="C542" t="str">
            <v>Nguyễn Minh</v>
          </cell>
          <cell r="D542" t="str">
            <v>Hạnh</v>
          </cell>
          <cell r="E542" t="str">
            <v>24/06/1991</v>
          </cell>
          <cell r="F542" t="str">
            <v>Bình Định</v>
          </cell>
          <cell r="G542" t="str">
            <v>Nam</v>
          </cell>
        </row>
        <row r="543">
          <cell r="B543" t="str">
            <v>T09A010796</v>
          </cell>
          <cell r="C543" t="str">
            <v>Lương Tâm Công </v>
          </cell>
          <cell r="D543" t="str">
            <v>Minh </v>
          </cell>
          <cell r="E543" t="str">
            <v>09/06/1991</v>
          </cell>
          <cell r="F543" t="str">
            <v>Khánh Hòa </v>
          </cell>
          <cell r="G543" t="str">
            <v>Nam</v>
          </cell>
        </row>
        <row r="544">
          <cell r="B544" t="str">
            <v>T09A010800</v>
          </cell>
          <cell r="C544" t="str">
            <v>Trần Ngọc </v>
          </cell>
          <cell r="D544" t="str">
            <v>Phúc</v>
          </cell>
          <cell r="E544" t="str">
            <v>20/10/1991</v>
          </cell>
          <cell r="F544" t="str">
            <v>Phú Yên </v>
          </cell>
          <cell r="G544" t="str">
            <v>Nam</v>
          </cell>
        </row>
        <row r="545">
          <cell r="B545" t="str">
            <v>T09A010807</v>
          </cell>
          <cell r="C545" t="str">
            <v>Trần Thái</v>
          </cell>
          <cell r="D545" t="str">
            <v>Tây</v>
          </cell>
          <cell r="E545" t="str">
            <v>17/09/1988</v>
          </cell>
          <cell r="F545" t="str">
            <v>Phú Yên </v>
          </cell>
          <cell r="G545" t="str">
            <v>Nam</v>
          </cell>
        </row>
        <row r="546">
          <cell r="B546" t="str">
            <v>T09A010814</v>
          </cell>
          <cell r="C546" t="str">
            <v>Đinh Hoàng</v>
          </cell>
          <cell r="D546" t="str">
            <v>Thiện</v>
          </cell>
          <cell r="E546" t="str">
            <v>06/03/1989</v>
          </cell>
          <cell r="F546" t="str">
            <v>Phú Khánh</v>
          </cell>
          <cell r="G546" t="str">
            <v>Nam</v>
          </cell>
        </row>
        <row r="547">
          <cell r="B547" t="str">
            <v>T08A010358</v>
          </cell>
          <cell r="C547" t="str">
            <v>Lê Quyết</v>
          </cell>
          <cell r="D547" t="str">
            <v>Thắng</v>
          </cell>
          <cell r="F547" t="str">
            <v>Phú Khánh</v>
          </cell>
          <cell r="G547" t="str">
            <v>Nam</v>
          </cell>
        </row>
        <row r="548">
          <cell r="B548" t="str">
            <v>T09A010737</v>
          </cell>
          <cell r="C548" t="str">
            <v>Huỳnh Hữu </v>
          </cell>
          <cell r="D548" t="str">
            <v>Có </v>
          </cell>
          <cell r="E548" t="str">
            <v>02/02/1991</v>
          </cell>
          <cell r="F548">
            <v>0</v>
          </cell>
          <cell r="G548" t="str">
            <v>Nam</v>
          </cell>
        </row>
        <row r="549">
          <cell r="B549" t="str">
            <v>T09A010366</v>
          </cell>
          <cell r="C549" t="str">
            <v>Nguyễn Văn</v>
          </cell>
          <cell r="D549" t="str">
            <v>Chinh</v>
          </cell>
          <cell r="E549" t="str">
            <v>01/01/1991</v>
          </cell>
          <cell r="F549" t="str">
            <v>Bình Định</v>
          </cell>
          <cell r="G549" t="str">
            <v>Nam</v>
          </cell>
        </row>
        <row r="550">
          <cell r="B550" t="str">
            <v>T09A010369</v>
          </cell>
          <cell r="C550" t="str">
            <v>Hoàng Văn</v>
          </cell>
          <cell r="D550" t="str">
            <v>Duẩn</v>
          </cell>
          <cell r="E550" t="str">
            <v>24/04/1990</v>
          </cell>
          <cell r="F550" t="str">
            <v>Thanh Hóa</v>
          </cell>
          <cell r="G550" t="str">
            <v>Nam</v>
          </cell>
        </row>
        <row r="551">
          <cell r="B551" t="str">
            <v>T09A010360</v>
          </cell>
          <cell r="C551" t="str">
            <v>Phạm Minh</v>
          </cell>
          <cell r="D551" t="str">
            <v>Đài</v>
          </cell>
          <cell r="E551" t="str">
            <v>27/04/1986</v>
          </cell>
          <cell r="F551" t="str">
            <v>Phú Khánh</v>
          </cell>
          <cell r="G551" t="str">
            <v>Nam</v>
          </cell>
        </row>
        <row r="552">
          <cell r="B552" t="str">
            <v>T09A010479</v>
          </cell>
          <cell r="C552" t="str">
            <v>Trần Quốc</v>
          </cell>
          <cell r="D552" t="str">
            <v>Đạt</v>
          </cell>
          <cell r="E552" t="str">
            <v>14/06/1990</v>
          </cell>
          <cell r="F552" t="str">
            <v>Phú Yên </v>
          </cell>
          <cell r="G552" t="str">
            <v>Nam</v>
          </cell>
        </row>
        <row r="553">
          <cell r="B553" t="str">
            <v>T09A010371</v>
          </cell>
          <cell r="C553" t="str">
            <v>Đỗ Trọng </v>
          </cell>
          <cell r="D553" t="str">
            <v>Hào</v>
          </cell>
          <cell r="E553" t="str">
            <v>16/07/1991</v>
          </cell>
          <cell r="F553" t="str">
            <v>Bình Định</v>
          </cell>
          <cell r="G553" t="str">
            <v>Nam</v>
          </cell>
        </row>
        <row r="554">
          <cell r="B554" t="str">
            <v>T09A010856</v>
          </cell>
          <cell r="C554" t="str">
            <v>Phạm Công </v>
          </cell>
          <cell r="D554" t="str">
            <v>Hóa</v>
          </cell>
          <cell r="E554" t="str">
            <v>28/07/1985</v>
          </cell>
          <cell r="F554" t="str">
            <v>Phú Yên</v>
          </cell>
          <cell r="G554" t="str">
            <v>Nam</v>
          </cell>
        </row>
        <row r="555">
          <cell r="B555" t="str">
            <v>T09A010373</v>
          </cell>
          <cell r="C555" t="str">
            <v>Phạm Hồng</v>
          </cell>
          <cell r="D555" t="str">
            <v>Hậu</v>
          </cell>
          <cell r="E555" t="str">
            <v>27/09/1984</v>
          </cell>
          <cell r="F555" t="str">
            <v>Bình Định</v>
          </cell>
          <cell r="G555" t="str">
            <v>Nam</v>
          </cell>
        </row>
        <row r="556">
          <cell r="B556" t="str">
            <v>T09A010374</v>
          </cell>
          <cell r="C556" t="str">
            <v>Đào Huy</v>
          </cell>
          <cell r="D556" t="str">
            <v>Hiến</v>
          </cell>
          <cell r="E556" t="str">
            <v>12/02/1988</v>
          </cell>
          <cell r="F556" t="str">
            <v>Phú Yên</v>
          </cell>
          <cell r="G556" t="str">
            <v>Nam</v>
          </cell>
        </row>
        <row r="557">
          <cell r="B557" t="str">
            <v>T09A010375</v>
          </cell>
          <cell r="C557" t="str">
            <v>Nguyễn Thanh</v>
          </cell>
          <cell r="D557" t="str">
            <v>Hiếu</v>
          </cell>
          <cell r="E557" t="str">
            <v>30/09/1988</v>
          </cell>
          <cell r="F557" t="str">
            <v>TP.Huế</v>
          </cell>
          <cell r="G557" t="str">
            <v>Nam</v>
          </cell>
        </row>
        <row r="558">
          <cell r="B558" t="str">
            <v>T09A010376</v>
          </cell>
          <cell r="C558" t="str">
            <v>Nguyễn Thế </v>
          </cell>
          <cell r="D558" t="str">
            <v>Hoài</v>
          </cell>
          <cell r="E558" t="str">
            <v>27/02/1991</v>
          </cell>
          <cell r="F558" t="str">
            <v>Phú Yên</v>
          </cell>
          <cell r="G558" t="str">
            <v>Nam</v>
          </cell>
        </row>
        <row r="559">
          <cell r="B559" t="str">
            <v>T09A010377</v>
          </cell>
          <cell r="C559" t="str">
            <v>Lê Xuân</v>
          </cell>
          <cell r="D559" t="str">
            <v>Hoàng</v>
          </cell>
          <cell r="E559" t="str">
            <v>06/05/1987</v>
          </cell>
          <cell r="F559" t="str">
            <v>Ninh Thuận</v>
          </cell>
          <cell r="G559" t="str">
            <v>Nam</v>
          </cell>
        </row>
        <row r="560">
          <cell r="B560" t="str">
            <v>T09A010378</v>
          </cell>
          <cell r="C560" t="str">
            <v>Nguyễn Công</v>
          </cell>
          <cell r="D560" t="str">
            <v>Hòa</v>
          </cell>
          <cell r="E560" t="str">
            <v>10/10/1988</v>
          </cell>
          <cell r="F560" t="str">
            <v>Phú Yên</v>
          </cell>
          <cell r="G560" t="str">
            <v>Nam</v>
          </cell>
        </row>
        <row r="561">
          <cell r="B561" t="str">
            <v>T09A010380</v>
          </cell>
          <cell r="C561" t="str">
            <v>Nguyễn Nam</v>
          </cell>
          <cell r="D561" t="str">
            <v>Khánh</v>
          </cell>
          <cell r="E561" t="str">
            <v>26/12/1987</v>
          </cell>
          <cell r="F561" t="str">
            <v>Phú Yên</v>
          </cell>
          <cell r="G561" t="str">
            <v>Nam</v>
          </cell>
        </row>
        <row r="562">
          <cell r="B562" t="str">
            <v>T09A010381</v>
          </cell>
          <cell r="C562" t="str">
            <v>Huỳnh Như</v>
          </cell>
          <cell r="D562" t="str">
            <v>Khoa</v>
          </cell>
          <cell r="E562" t="str">
            <v>06/02/1986</v>
          </cell>
          <cell r="F562" t="str">
            <v>Phú Khánh</v>
          </cell>
          <cell r="G562" t="str">
            <v>Nam</v>
          </cell>
        </row>
        <row r="563">
          <cell r="B563" t="str">
            <v>T09A010382</v>
          </cell>
          <cell r="C563" t="str">
            <v>Nguyễn Văn </v>
          </cell>
          <cell r="D563" t="str">
            <v>Lai</v>
          </cell>
          <cell r="E563" t="str">
            <v>10/10/1991</v>
          </cell>
          <cell r="F563" t="str">
            <v>Phú Yên</v>
          </cell>
          <cell r="G563" t="str">
            <v>Nam</v>
          </cell>
        </row>
        <row r="564">
          <cell r="B564" t="str">
            <v>T09A010383</v>
          </cell>
          <cell r="C564" t="str">
            <v>Ngô Minh </v>
          </cell>
          <cell r="D564" t="str">
            <v>Lợi</v>
          </cell>
          <cell r="E564" t="str">
            <v>28/02/1982</v>
          </cell>
          <cell r="F564" t="str">
            <v>Khánh Hòa </v>
          </cell>
          <cell r="G564" t="str">
            <v>Nam</v>
          </cell>
        </row>
        <row r="565">
          <cell r="B565" t="str">
            <v>T09A010384</v>
          </cell>
          <cell r="C565" t="str">
            <v>Võ Văn </v>
          </cell>
          <cell r="D565" t="str">
            <v>Lỉnh</v>
          </cell>
          <cell r="E565" t="str">
            <v>01/09/1991</v>
          </cell>
          <cell r="F565" t="str">
            <v>Phú Yên</v>
          </cell>
          <cell r="G565" t="str">
            <v>Nam</v>
          </cell>
        </row>
        <row r="566">
          <cell r="B566" t="str">
            <v>T09A010386</v>
          </cell>
          <cell r="C566" t="str">
            <v>Võ Kỳ </v>
          </cell>
          <cell r="D566" t="str">
            <v>Nam</v>
          </cell>
          <cell r="E566" t="str">
            <v>20/08/1991</v>
          </cell>
          <cell r="F566" t="str">
            <v>Bình Định</v>
          </cell>
          <cell r="G566" t="str">
            <v>Nam</v>
          </cell>
        </row>
        <row r="567">
          <cell r="B567" t="str">
            <v>T09A010388</v>
          </cell>
          <cell r="C567" t="str">
            <v>Nguyễn Thành </v>
          </cell>
          <cell r="D567" t="str">
            <v>Nhơn</v>
          </cell>
          <cell r="E567" t="str">
            <v>05/06/1991</v>
          </cell>
          <cell r="F567" t="str">
            <v>Bình Định</v>
          </cell>
          <cell r="G567" t="str">
            <v>Nam</v>
          </cell>
        </row>
        <row r="568">
          <cell r="B568" t="str">
            <v>T09A010390</v>
          </cell>
          <cell r="C568" t="str">
            <v>Lê Đình</v>
          </cell>
          <cell r="D568" t="str">
            <v>Phước</v>
          </cell>
          <cell r="E568" t="str">
            <v>08/08/1991</v>
          </cell>
          <cell r="F568" t="str">
            <v>Quảng Trị</v>
          </cell>
          <cell r="G568" t="str">
            <v>Nam</v>
          </cell>
        </row>
        <row r="569">
          <cell r="B569" t="str">
            <v>T09A010391</v>
          </cell>
          <cell r="C569" t="str">
            <v>Nguyễn Ngọc</v>
          </cell>
          <cell r="D569" t="str">
            <v>Phúc</v>
          </cell>
          <cell r="E569" t="str">
            <v>09/10/1990</v>
          </cell>
          <cell r="F569" t="str">
            <v>Phú Yên</v>
          </cell>
          <cell r="G569" t="str">
            <v>Nam</v>
          </cell>
        </row>
        <row r="570">
          <cell r="B570" t="str">
            <v>T09A010392</v>
          </cell>
          <cell r="C570" t="str">
            <v>Lương Công</v>
          </cell>
          <cell r="D570" t="str">
            <v>Quân</v>
          </cell>
          <cell r="E570" t="str">
            <v>22/09/1989</v>
          </cell>
          <cell r="F570" t="str">
            <v>Phú Yên</v>
          </cell>
          <cell r="G570" t="str">
            <v>Nam</v>
          </cell>
        </row>
        <row r="571">
          <cell r="B571" t="str">
            <v>T09A010839</v>
          </cell>
          <cell r="C571" t="str">
            <v>Nguyễn Ngọc </v>
          </cell>
          <cell r="D571" t="str">
            <v>Sơn</v>
          </cell>
          <cell r="E571" t="str">
            <v>10/05/1990</v>
          </cell>
          <cell r="F571" t="str">
            <v>Phú Yên</v>
          </cell>
          <cell r="G571" t="str">
            <v>Nam</v>
          </cell>
        </row>
        <row r="572">
          <cell r="B572" t="str">
            <v>T09A010395</v>
          </cell>
          <cell r="C572" t="str">
            <v>Trần Minh</v>
          </cell>
          <cell r="D572" t="str">
            <v>Sang</v>
          </cell>
          <cell r="E572" t="str">
            <v>20/08/1989</v>
          </cell>
          <cell r="F572" t="str">
            <v>Phú Yên</v>
          </cell>
          <cell r="G572" t="str">
            <v>Nam</v>
          </cell>
        </row>
        <row r="573">
          <cell r="B573" t="str">
            <v>T09A010396</v>
          </cell>
          <cell r="C573" t="str">
            <v>Nguyễn Kế </v>
          </cell>
          <cell r="D573" t="str">
            <v>Tá</v>
          </cell>
          <cell r="E573" t="str">
            <v>18/08/1988</v>
          </cell>
          <cell r="F573" t="str">
            <v>Bình Định</v>
          </cell>
          <cell r="G573" t="str">
            <v>Nam</v>
          </cell>
        </row>
        <row r="574">
          <cell r="B574" t="str">
            <v>T09A010397</v>
          </cell>
          <cell r="C574" t="str">
            <v>Trần Thanh</v>
          </cell>
          <cell r="D574" t="str">
            <v>Tân</v>
          </cell>
          <cell r="E574" t="str">
            <v>27/05/1989</v>
          </cell>
          <cell r="F574" t="str">
            <v>Ninh Thuận</v>
          </cell>
          <cell r="G574" t="str">
            <v>Nam</v>
          </cell>
        </row>
        <row r="575">
          <cell r="B575" t="str">
            <v>T09A010398</v>
          </cell>
          <cell r="C575" t="str">
            <v>Nguyễn Thanh</v>
          </cell>
          <cell r="D575" t="str">
            <v>Tường</v>
          </cell>
          <cell r="E575" t="str">
            <v>27/02/1991</v>
          </cell>
          <cell r="F575" t="str">
            <v>Phú Yên</v>
          </cell>
          <cell r="G575" t="str">
            <v>Nam</v>
          </cell>
        </row>
        <row r="576">
          <cell r="B576" t="str">
            <v>T09A010399</v>
          </cell>
          <cell r="C576" t="str">
            <v>Nguyễn Văn</v>
          </cell>
          <cell r="D576" t="str">
            <v>Thà</v>
          </cell>
          <cell r="E576" t="str">
            <v>05/03/1991</v>
          </cell>
          <cell r="F576" t="str">
            <v>Bình Định</v>
          </cell>
          <cell r="G576" t="str">
            <v>Nam</v>
          </cell>
        </row>
        <row r="577">
          <cell r="B577" t="str">
            <v>T09A010400</v>
          </cell>
          <cell r="C577" t="str">
            <v>Nguyễn Thị Thu</v>
          </cell>
          <cell r="D577" t="str">
            <v>Thảo</v>
          </cell>
          <cell r="E577" t="str">
            <v>07/10/1990</v>
          </cell>
          <cell r="F577" t="str">
            <v>Phú Yên</v>
          </cell>
          <cell r="G577" t="str">
            <v>Nữ</v>
          </cell>
        </row>
        <row r="578">
          <cell r="B578" t="str">
            <v>T09A010862</v>
          </cell>
          <cell r="C578" t="str">
            <v>Nguyễn Bá </v>
          </cell>
          <cell r="D578" t="str">
            <v>Thuận</v>
          </cell>
          <cell r="E578" t="str">
            <v>24/12/1990</v>
          </cell>
          <cell r="F578" t="str">
            <v>Khánh Hòa </v>
          </cell>
          <cell r="G578" t="str">
            <v>Nam</v>
          </cell>
        </row>
        <row r="579">
          <cell r="B579" t="str">
            <v>T09A010401</v>
          </cell>
          <cell r="C579" t="str">
            <v>Võ Minh </v>
          </cell>
          <cell r="D579" t="str">
            <v>Thạch</v>
          </cell>
          <cell r="E579" t="str">
            <v>27/08/1991</v>
          </cell>
          <cell r="F579" t="str">
            <v>Khánh Hòa </v>
          </cell>
          <cell r="G579" t="str">
            <v>Nam</v>
          </cell>
        </row>
        <row r="580">
          <cell r="B580" t="str">
            <v>T09A010402</v>
          </cell>
          <cell r="C580" t="str">
            <v>Nguyễn Đăng</v>
          </cell>
          <cell r="D580" t="str">
            <v>Thường</v>
          </cell>
          <cell r="E580" t="str">
            <v>10/06/1991</v>
          </cell>
          <cell r="F580" t="str">
            <v>Bình Định</v>
          </cell>
          <cell r="G580" t="str">
            <v>Nam</v>
          </cell>
        </row>
        <row r="581">
          <cell r="B581" t="str">
            <v>T09A010403</v>
          </cell>
          <cell r="C581" t="str">
            <v>Nguyễn Minh</v>
          </cell>
          <cell r="D581" t="str">
            <v>Thức</v>
          </cell>
          <cell r="E581" t="str">
            <v>11/04/1987</v>
          </cell>
          <cell r="F581" t="str">
            <v>Phú Yên </v>
          </cell>
          <cell r="G581" t="str">
            <v>Nam</v>
          </cell>
        </row>
        <row r="582">
          <cell r="B582" t="str">
            <v>T09A010404</v>
          </cell>
          <cell r="C582" t="str">
            <v>Nguyễn Sơn </v>
          </cell>
          <cell r="D582" t="str">
            <v>Tùng</v>
          </cell>
          <cell r="E582" t="str">
            <v>27/07/1990</v>
          </cell>
          <cell r="F582" t="str">
            <v>Phú Yên</v>
          </cell>
          <cell r="G582" t="str">
            <v>Nam</v>
          </cell>
        </row>
        <row r="583">
          <cell r="B583" t="str">
            <v>T09A010406</v>
          </cell>
          <cell r="C583" t="str">
            <v>Đinh Văn</v>
          </cell>
          <cell r="D583" t="str">
            <v>Tứ</v>
          </cell>
          <cell r="E583" t="str">
            <v>18/12/1991</v>
          </cell>
          <cell r="F583" t="str">
            <v>Phú Yên</v>
          </cell>
          <cell r="G583" t="str">
            <v>Nam</v>
          </cell>
        </row>
        <row r="584">
          <cell r="B584" t="str">
            <v>T09A010407</v>
          </cell>
          <cell r="C584" t="str">
            <v>Nguyễn Mạnh</v>
          </cell>
          <cell r="D584" t="str">
            <v>Toàn</v>
          </cell>
          <cell r="E584" t="str">
            <v>01/07/1991</v>
          </cell>
          <cell r="F584" t="str">
            <v>Phú Yên</v>
          </cell>
          <cell r="G584" t="str">
            <v>Nam</v>
          </cell>
        </row>
        <row r="585">
          <cell r="B585" t="str">
            <v>T09A010409</v>
          </cell>
          <cell r="C585" t="str">
            <v>Phan Văn </v>
          </cell>
          <cell r="D585" t="str">
            <v>Triệu</v>
          </cell>
          <cell r="E585" t="str">
            <v>18/09/1991</v>
          </cell>
          <cell r="F585" t="str">
            <v>Phú Yên</v>
          </cell>
          <cell r="G585" t="str">
            <v>Nam</v>
          </cell>
        </row>
        <row r="586">
          <cell r="B586" t="str">
            <v>T09A010410</v>
          </cell>
          <cell r="C586" t="str">
            <v>Lê Đức</v>
          </cell>
          <cell r="D586" t="str">
            <v>Trung</v>
          </cell>
          <cell r="E586" t="str">
            <v>20/04/1991</v>
          </cell>
          <cell r="F586" t="str">
            <v>Khánh Hòa </v>
          </cell>
          <cell r="G586" t="str">
            <v>Nam</v>
          </cell>
        </row>
        <row r="587">
          <cell r="B587" t="str">
            <v>T09A010411</v>
          </cell>
          <cell r="C587" t="str">
            <v>Đặng Văn </v>
          </cell>
          <cell r="D587" t="str">
            <v>Tỵ</v>
          </cell>
          <cell r="E587" t="str">
            <v>17/04/1990</v>
          </cell>
          <cell r="F587" t="str">
            <v>Bình Định</v>
          </cell>
          <cell r="G587" t="str">
            <v>Nam</v>
          </cell>
        </row>
        <row r="588">
          <cell r="B588" t="str">
            <v>T09A010412</v>
          </cell>
          <cell r="C588" t="str">
            <v>Trương Minh</v>
          </cell>
          <cell r="D588" t="str">
            <v>Tuấn</v>
          </cell>
          <cell r="E588" t="str">
            <v>17/05/1991</v>
          </cell>
          <cell r="F588" t="str">
            <v>Bình Định</v>
          </cell>
          <cell r="G588" t="str">
            <v>Nam</v>
          </cell>
        </row>
        <row r="589">
          <cell r="B589" t="str">
            <v>T09A010414</v>
          </cell>
          <cell r="C589" t="str">
            <v>Nguyễn Thị Như</v>
          </cell>
          <cell r="D589" t="str">
            <v>Tính</v>
          </cell>
          <cell r="E589" t="str">
            <v>14/04/1988</v>
          </cell>
          <cell r="F589" t="str">
            <v>Bình Định</v>
          </cell>
          <cell r="G589" t="str">
            <v>Nữ</v>
          </cell>
        </row>
        <row r="590">
          <cell r="B590" t="str">
            <v>T09A010415</v>
          </cell>
          <cell r="C590" t="str">
            <v>Nguyễn Xuân </v>
          </cell>
          <cell r="D590" t="str">
            <v>Vinh</v>
          </cell>
          <cell r="E590" t="str">
            <v>19/01/1991</v>
          </cell>
          <cell r="F590" t="str">
            <v>Phú Yên</v>
          </cell>
          <cell r="G590" t="str">
            <v>Nam</v>
          </cell>
        </row>
        <row r="591">
          <cell r="B591" t="str">
            <v>T09A010416</v>
          </cell>
          <cell r="C591" t="str">
            <v>Nguyễn Hồng </v>
          </cell>
          <cell r="D591" t="str">
            <v>Việt</v>
          </cell>
          <cell r="E591" t="str">
            <v>15/11/1990</v>
          </cell>
          <cell r="F591" t="str">
            <v>Bình Định</v>
          </cell>
          <cell r="G591" t="str">
            <v>Nam</v>
          </cell>
        </row>
        <row r="592">
          <cell r="B592" t="str">
            <v>T09A010417</v>
          </cell>
          <cell r="C592" t="str">
            <v>Hồ Anh </v>
          </cell>
          <cell r="D592" t="str">
            <v>Vũ</v>
          </cell>
          <cell r="E592" t="str">
            <v>28/11/1991</v>
          </cell>
          <cell r="F592" t="str">
            <v>Bình Định</v>
          </cell>
          <cell r="G592" t="str">
            <v>Nam</v>
          </cell>
        </row>
        <row r="593">
          <cell r="B593" t="str">
            <v>T09A010418</v>
          </cell>
          <cell r="C593" t="str">
            <v>Đặng Ngọc</v>
          </cell>
          <cell r="D593" t="str">
            <v>Xuân</v>
          </cell>
          <cell r="E593" t="str">
            <v>05/10/1988</v>
          </cell>
          <cell r="F593" t="str">
            <v>Ninh Thuận</v>
          </cell>
          <cell r="G593" t="str">
            <v>Nam</v>
          </cell>
        </row>
        <row r="594">
          <cell r="B594" t="str">
            <v>T09A010789</v>
          </cell>
          <cell r="C594" t="str">
            <v>Võ Hồng</v>
          </cell>
          <cell r="D594" t="str">
            <v>Hoài</v>
          </cell>
          <cell r="E594" t="str">
            <v>06/10/1991</v>
          </cell>
          <cell r="F594" t="str">
            <v>Phú Yên </v>
          </cell>
          <cell r="G594" t="str">
            <v>Nam</v>
          </cell>
        </row>
        <row r="595">
          <cell r="B595" t="str">
            <v>T08A010377</v>
          </cell>
          <cell r="C595" t="str">
            <v>Hà Văn </v>
          </cell>
          <cell r="D595" t="str">
            <v>An</v>
          </cell>
          <cell r="E595" t="str">
            <v>26/05/1986</v>
          </cell>
          <cell r="F595" t="str">
            <v>Phú Yên </v>
          </cell>
          <cell r="G595" t="str">
            <v>Nam</v>
          </cell>
        </row>
        <row r="596">
          <cell r="B596" t="str">
            <v>T08A010628</v>
          </cell>
          <cell r="C596" t="str">
            <v>Ngô Trúc</v>
          </cell>
          <cell r="D596" t="str">
            <v>Chính</v>
          </cell>
          <cell r="E596" t="str">
            <v>20/10/1989</v>
          </cell>
          <cell r="F596" t="str">
            <v>Phú Yên </v>
          </cell>
          <cell r="G596" t="str">
            <v>Nam</v>
          </cell>
        </row>
        <row r="597">
          <cell r="B597" t="str">
            <v>T08A010384</v>
          </cell>
          <cell r="C597" t="str">
            <v>Nguyễn Quốc</v>
          </cell>
          <cell r="D597" t="str">
            <v>Dũng</v>
          </cell>
          <cell r="E597" t="str">
            <v>10/06/1988</v>
          </cell>
          <cell r="F597" t="str">
            <v>Phú Yên </v>
          </cell>
          <cell r="G597" t="str">
            <v>Nam</v>
          </cell>
        </row>
        <row r="598">
          <cell r="B598" t="str">
            <v>T08A010409</v>
          </cell>
          <cell r="C598" t="str">
            <v>Trương Văn </v>
          </cell>
          <cell r="D598" t="str">
            <v>Phước</v>
          </cell>
          <cell r="E598" t="str">
            <v>30/11/1988</v>
          </cell>
          <cell r="F598" t="str">
            <v>Bình Định</v>
          </cell>
          <cell r="G598" t="str">
            <v>Nam</v>
          </cell>
        </row>
        <row r="599">
          <cell r="B599" t="str">
            <v>T08A010415</v>
          </cell>
          <cell r="C599" t="str">
            <v>Nguyễn Ngọc</v>
          </cell>
          <cell r="D599" t="str">
            <v>Tân</v>
          </cell>
          <cell r="E599" t="str">
            <v>20/10/1987</v>
          </cell>
          <cell r="F599" t="str">
            <v>……………….</v>
          </cell>
          <cell r="G599" t="str">
            <v>Nam</v>
          </cell>
        </row>
        <row r="600">
          <cell r="B600" t="str">
            <v>T09A010422</v>
          </cell>
          <cell r="C600" t="str">
            <v>Châu </v>
          </cell>
          <cell r="D600" t="str">
            <v>Bình</v>
          </cell>
          <cell r="E600" t="str">
            <v>12/09/1991</v>
          </cell>
          <cell r="F600" t="str">
            <v>Phú Yên </v>
          </cell>
          <cell r="G600" t="str">
            <v>Nam</v>
          </cell>
        </row>
        <row r="601">
          <cell r="B601" t="str">
            <v>T09A010723</v>
          </cell>
          <cell r="C601" t="str">
            <v>Võ Duy</v>
          </cell>
          <cell r="D601" t="str">
            <v>Bình</v>
          </cell>
          <cell r="E601" t="str">
            <v>29/12/1988</v>
          </cell>
          <cell r="F601" t="str">
            <v>…………………</v>
          </cell>
          <cell r="G601" t="str">
            <v>Nam</v>
          </cell>
        </row>
        <row r="602">
          <cell r="B602" t="str">
            <v>T09A010423</v>
          </cell>
          <cell r="C602" t="str">
            <v>Trương Văn </v>
          </cell>
          <cell r="D602" t="str">
            <v>Cơ</v>
          </cell>
          <cell r="E602" t="str">
            <v>04/03/1991</v>
          </cell>
          <cell r="F602" t="str">
            <v>Khánh Hòa </v>
          </cell>
          <cell r="G602" t="str">
            <v>Nam</v>
          </cell>
        </row>
        <row r="603">
          <cell r="B603" t="str">
            <v>T09A010424</v>
          </cell>
          <cell r="C603" t="str">
            <v>Hồ Việt</v>
          </cell>
          <cell r="D603" t="str">
            <v>Cường</v>
          </cell>
          <cell r="E603" t="str">
            <v>20/06/1991</v>
          </cell>
          <cell r="F603" t="str">
            <v>Bình Định</v>
          </cell>
          <cell r="G603" t="str">
            <v>Nam</v>
          </cell>
        </row>
        <row r="604">
          <cell r="B604" t="str">
            <v>T09A010425</v>
          </cell>
          <cell r="C604" t="str">
            <v>Phạm Ngọc</v>
          </cell>
          <cell r="D604" t="str">
            <v>Chuẩn</v>
          </cell>
          <cell r="E604" t="str">
            <v>15/04/1982</v>
          </cell>
          <cell r="F604" t="str">
            <v>Phú Khánh</v>
          </cell>
          <cell r="G604" t="str">
            <v>Nam</v>
          </cell>
        </row>
        <row r="605">
          <cell r="B605" t="str">
            <v>T09A010428</v>
          </cell>
          <cell r="C605" t="str">
            <v>Nguyễn Đặng Thế </v>
          </cell>
          <cell r="D605" t="str">
            <v>Duy</v>
          </cell>
          <cell r="E605" t="str">
            <v>07/08/1991</v>
          </cell>
          <cell r="F605" t="str">
            <v>Bình Định</v>
          </cell>
          <cell r="G605" t="str">
            <v>Nam</v>
          </cell>
        </row>
        <row r="606">
          <cell r="B606" t="str">
            <v>T09A010419</v>
          </cell>
          <cell r="C606" t="str">
            <v>Nguyễn Văn</v>
          </cell>
          <cell r="D606" t="str">
            <v>Đào</v>
          </cell>
          <cell r="E606" t="str">
            <v>02/04/1991</v>
          </cell>
          <cell r="F606" t="str">
            <v>Bình Định</v>
          </cell>
          <cell r="G606" t="str">
            <v>Nam</v>
          </cell>
        </row>
        <row r="607">
          <cell r="B607" t="str">
            <v>T09A010420</v>
          </cell>
          <cell r="C607" t="str">
            <v>Huỳnh Quốc</v>
          </cell>
          <cell r="D607" t="str">
            <v>Đạt</v>
          </cell>
          <cell r="E607" t="str">
            <v>30/09/1990</v>
          </cell>
          <cell r="F607" t="str">
            <v>Bình Định</v>
          </cell>
          <cell r="G607" t="str">
            <v>Nam</v>
          </cell>
        </row>
        <row r="608">
          <cell r="B608" t="str">
            <v>T09A010429</v>
          </cell>
          <cell r="C608" t="str">
            <v>Trần</v>
          </cell>
          <cell r="D608" t="str">
            <v>Gian</v>
          </cell>
          <cell r="E608" t="str">
            <v>25/03/1991</v>
          </cell>
          <cell r="F608" t="str">
            <v>Bình Định</v>
          </cell>
          <cell r="G608" t="str">
            <v>Nam</v>
          </cell>
        </row>
        <row r="609">
          <cell r="B609" t="str">
            <v>T09A010431</v>
          </cell>
          <cell r="C609" t="str">
            <v>Trần Minh </v>
          </cell>
          <cell r="D609" t="str">
            <v>Học</v>
          </cell>
          <cell r="E609" t="str">
            <v>04/02/1991</v>
          </cell>
          <cell r="F609" t="str">
            <v>Phú Yên </v>
          </cell>
          <cell r="G609" t="str">
            <v>Nam</v>
          </cell>
        </row>
        <row r="610">
          <cell r="B610" t="str">
            <v>T09A010432</v>
          </cell>
          <cell r="C610" t="str">
            <v>Nguyễn Phúc</v>
          </cell>
          <cell r="D610" t="str">
            <v>Hậu</v>
          </cell>
          <cell r="E610" t="str">
            <v>26/06/1990</v>
          </cell>
          <cell r="F610" t="str">
            <v>Phú Yên </v>
          </cell>
          <cell r="G610" t="str">
            <v>Nam</v>
          </cell>
        </row>
        <row r="611">
          <cell r="B611" t="str">
            <v>T09A010433</v>
          </cell>
          <cell r="C611" t="str">
            <v>Nguyễn Thị </v>
          </cell>
          <cell r="D611" t="str">
            <v>Hiệp</v>
          </cell>
          <cell r="E611" t="str">
            <v>09/09/1991</v>
          </cell>
          <cell r="F611" t="str">
            <v>Phú Yên</v>
          </cell>
          <cell r="G611" t="str">
            <v>Nữ</v>
          </cell>
        </row>
        <row r="612">
          <cell r="B612" t="str">
            <v>T09A010434</v>
          </cell>
          <cell r="C612" t="str">
            <v>Trần Minh </v>
          </cell>
          <cell r="D612" t="str">
            <v>Hiệu </v>
          </cell>
          <cell r="E612" t="str">
            <v>20/10/1990</v>
          </cell>
          <cell r="F612" t="str">
            <v>Phú Yên </v>
          </cell>
          <cell r="G612" t="str">
            <v>Nam</v>
          </cell>
        </row>
        <row r="613">
          <cell r="B613" t="str">
            <v>T09A010436</v>
          </cell>
          <cell r="C613" t="str">
            <v>Nguyễn Xuân</v>
          </cell>
          <cell r="D613" t="str">
            <v>Hoàng</v>
          </cell>
          <cell r="E613" t="str">
            <v>19/05/1983</v>
          </cell>
          <cell r="F613" t="str">
            <v>Nghệ An </v>
          </cell>
          <cell r="G613" t="str">
            <v>Nam</v>
          </cell>
        </row>
        <row r="614">
          <cell r="B614" t="str">
            <v>T09A010738</v>
          </cell>
          <cell r="C614" t="str">
            <v>Đoàn Sỹ </v>
          </cell>
          <cell r="D614" t="str">
            <v>Hợp</v>
          </cell>
          <cell r="E614" t="str">
            <v>05/01/1980</v>
          </cell>
          <cell r="F614" t="str">
            <v>Phú Yên </v>
          </cell>
          <cell r="G614" t="str">
            <v>Nam</v>
          </cell>
        </row>
        <row r="615">
          <cell r="B615" t="str">
            <v>T09A010440</v>
          </cell>
          <cell r="C615" t="str">
            <v>Phạm Hữu</v>
          </cell>
          <cell r="D615" t="str">
            <v>Khoa</v>
          </cell>
          <cell r="E615" t="str">
            <v>26/09/1991</v>
          </cell>
          <cell r="F615" t="str">
            <v>Phú Yên </v>
          </cell>
          <cell r="G615" t="str">
            <v>Nam</v>
          </cell>
        </row>
        <row r="616">
          <cell r="B616" t="str">
            <v>T09A010843</v>
          </cell>
          <cell r="C616" t="str">
            <v>Cao Văn </v>
          </cell>
          <cell r="D616" t="str">
            <v>Lâu </v>
          </cell>
          <cell r="E616" t="str">
            <v>02/01/1990</v>
          </cell>
          <cell r="F616" t="str">
            <v>Phú Yên </v>
          </cell>
          <cell r="G616" t="str">
            <v>Nam</v>
          </cell>
        </row>
        <row r="617">
          <cell r="B617" t="str">
            <v>T09A010445</v>
          </cell>
          <cell r="C617" t="str">
            <v>Huỳnh Đông </v>
          </cell>
          <cell r="D617" t="str">
            <v>Nam</v>
          </cell>
          <cell r="E617" t="str">
            <v>15/12/1990</v>
          </cell>
          <cell r="F617" t="str">
            <v>Phú Yên </v>
          </cell>
          <cell r="G617" t="str">
            <v>Nam</v>
          </cell>
        </row>
        <row r="618">
          <cell r="B618" t="str">
            <v>T09A010446</v>
          </cell>
          <cell r="C618" t="str">
            <v>Văn Công </v>
          </cell>
          <cell r="D618" t="str">
            <v>Nghĩa</v>
          </cell>
          <cell r="E618" t="str">
            <v>17/06/1989</v>
          </cell>
          <cell r="F618" t="str">
            <v>Bình Định</v>
          </cell>
          <cell r="G618" t="str">
            <v>Nam</v>
          </cell>
        </row>
        <row r="619">
          <cell r="B619" t="str">
            <v>T09A010447</v>
          </cell>
          <cell r="C619" t="str">
            <v>Đặng Quốc </v>
          </cell>
          <cell r="D619" t="str">
            <v>Nhàn</v>
          </cell>
          <cell r="E619" t="str">
            <v>22/06/1991</v>
          </cell>
          <cell r="F619" t="str">
            <v>Quảng Ngãi </v>
          </cell>
          <cell r="G619" t="str">
            <v>Nam</v>
          </cell>
        </row>
        <row r="620">
          <cell r="B620" t="str">
            <v>T09A010449</v>
          </cell>
          <cell r="C620" t="str">
            <v>Nguyễn Hữu</v>
          </cell>
          <cell r="D620" t="str">
            <v>Phước</v>
          </cell>
          <cell r="E620" t="str">
            <v>10/01/1989</v>
          </cell>
          <cell r="F620" t="str">
            <v>Phú Yên </v>
          </cell>
          <cell r="G620" t="str">
            <v>Nam</v>
          </cell>
        </row>
        <row r="621">
          <cell r="B621" t="str">
            <v>T09A010450</v>
          </cell>
          <cell r="C621" t="str">
            <v>Đỗ Hồng </v>
          </cell>
          <cell r="D621" t="str">
            <v>Phong</v>
          </cell>
          <cell r="E621" t="str">
            <v>30/08/1991</v>
          </cell>
          <cell r="F621" t="str">
            <v>Bình Định</v>
          </cell>
          <cell r="G621" t="str">
            <v>Nam</v>
          </cell>
        </row>
        <row r="622">
          <cell r="B622" t="str">
            <v>T09A010451</v>
          </cell>
          <cell r="C622" t="str">
            <v>Lê Văn </v>
          </cell>
          <cell r="D622" t="str">
            <v>Quang</v>
          </cell>
          <cell r="E622" t="str">
            <v>06/02/1990</v>
          </cell>
          <cell r="F622" t="str">
            <v>Thanh Hóa</v>
          </cell>
          <cell r="G622" t="str">
            <v>Nam</v>
          </cell>
        </row>
        <row r="623">
          <cell r="B623" t="str">
            <v>T09A010452</v>
          </cell>
          <cell r="C623" t="str">
            <v>Phạm Văn</v>
          </cell>
          <cell r="D623" t="str">
            <v>Quốc</v>
          </cell>
          <cell r="E623" t="str">
            <v>27/04/1991</v>
          </cell>
          <cell r="F623" t="str">
            <v>Phú Yên </v>
          </cell>
          <cell r="G623" t="str">
            <v>Nam</v>
          </cell>
        </row>
        <row r="624">
          <cell r="B624" t="str">
            <v>T09A010456</v>
          </cell>
          <cell r="C624" t="str">
            <v>Bùi Văn</v>
          </cell>
          <cell r="D624" t="str">
            <v>Tân</v>
          </cell>
          <cell r="E624" t="str">
            <v>11/01/1991</v>
          </cell>
          <cell r="F624" t="str">
            <v>Bình Định</v>
          </cell>
          <cell r="G624" t="str">
            <v>Nam</v>
          </cell>
        </row>
        <row r="625">
          <cell r="B625" t="str">
            <v>T09A010457</v>
          </cell>
          <cell r="C625" t="str">
            <v>Nguyễn Văn </v>
          </cell>
          <cell r="D625" t="str">
            <v>Thái</v>
          </cell>
          <cell r="E625" t="str">
            <v>28/08/1990</v>
          </cell>
          <cell r="F625" t="str">
            <v>Quảng Trị </v>
          </cell>
          <cell r="G625" t="str">
            <v>Nam</v>
          </cell>
        </row>
        <row r="626">
          <cell r="B626" t="str">
            <v>T09A010459</v>
          </cell>
          <cell r="C626" t="str">
            <v>Nguyễn Thị </v>
          </cell>
          <cell r="D626" t="str">
            <v>Thắm</v>
          </cell>
          <cell r="E626" t="str">
            <v>15/10/1990</v>
          </cell>
          <cell r="F626" t="str">
            <v>Phú Yên </v>
          </cell>
          <cell r="G626" t="str">
            <v>Nữ</v>
          </cell>
        </row>
        <row r="627">
          <cell r="B627" t="str">
            <v>T09A010460</v>
          </cell>
          <cell r="C627" t="str">
            <v>Trương Minh </v>
          </cell>
          <cell r="D627" t="str">
            <v>Thạch</v>
          </cell>
          <cell r="E627" t="str">
            <v>16/02/1990</v>
          </cell>
          <cell r="F627" t="str">
            <v>Bình Định</v>
          </cell>
          <cell r="G627" t="str">
            <v>Nam</v>
          </cell>
        </row>
        <row r="628">
          <cell r="B628" t="str">
            <v>T09A010461</v>
          </cell>
          <cell r="C628" t="str">
            <v>Trần Văn </v>
          </cell>
          <cell r="D628" t="str">
            <v>Thật </v>
          </cell>
          <cell r="E628" t="str">
            <v>04/06/1991</v>
          </cell>
          <cell r="F628" t="str">
            <v>Bình Định</v>
          </cell>
          <cell r="G628" t="str">
            <v>Nam</v>
          </cell>
        </row>
        <row r="629">
          <cell r="B629" t="str">
            <v>T09A010462</v>
          </cell>
          <cell r="C629" t="str">
            <v>Nguyễn Thanh </v>
          </cell>
          <cell r="D629" t="str">
            <v>Thịnh</v>
          </cell>
          <cell r="E629" t="str">
            <v>05/11/1991</v>
          </cell>
          <cell r="F629" t="str">
            <v>Quảng Ngãi </v>
          </cell>
          <cell r="G629" t="str">
            <v>Nam</v>
          </cell>
        </row>
        <row r="630">
          <cell r="B630" t="str">
            <v>T09A010463</v>
          </cell>
          <cell r="C630" t="str">
            <v>Nguyễn Thanh </v>
          </cell>
          <cell r="D630" t="str">
            <v>Tùng</v>
          </cell>
          <cell r="E630" t="str">
            <v>06/06/1989</v>
          </cell>
          <cell r="F630" t="str">
            <v>Đăk Lăk</v>
          </cell>
          <cell r="G630" t="str">
            <v>Nam</v>
          </cell>
        </row>
        <row r="631">
          <cell r="B631" t="str">
            <v>T09A010465</v>
          </cell>
          <cell r="C631" t="str">
            <v>Bùi Thiện </v>
          </cell>
          <cell r="D631" t="str">
            <v>Toàn</v>
          </cell>
          <cell r="E631" t="str">
            <v>20/03/1990</v>
          </cell>
          <cell r="F631" t="str">
            <v>Bình Định</v>
          </cell>
          <cell r="G631" t="str">
            <v>Nam</v>
          </cell>
        </row>
        <row r="632">
          <cell r="B632" t="str">
            <v>T09A010466</v>
          </cell>
          <cell r="C632" t="str">
            <v>Đinh Văn</v>
          </cell>
          <cell r="D632" t="str">
            <v>Toàn</v>
          </cell>
          <cell r="E632" t="str">
            <v>16/05/1991</v>
          </cell>
          <cell r="F632" t="str">
            <v>Bình Định</v>
          </cell>
          <cell r="G632" t="str">
            <v>Nam</v>
          </cell>
        </row>
        <row r="633">
          <cell r="B633" t="str">
            <v>T09A010847</v>
          </cell>
          <cell r="C633" t="str">
            <v>Nguyễn Hồng </v>
          </cell>
          <cell r="D633" t="str">
            <v>Triều</v>
          </cell>
          <cell r="E633" t="str">
            <v>02/10/1991</v>
          </cell>
          <cell r="F633" t="str">
            <v>Gia Lai </v>
          </cell>
          <cell r="G633" t="str">
            <v>Nam</v>
          </cell>
        </row>
        <row r="634">
          <cell r="B634" t="str">
            <v>T09A010467</v>
          </cell>
          <cell r="C634" t="str">
            <v>Võ Ngọc</v>
          </cell>
          <cell r="D634" t="str">
            <v>Trọng</v>
          </cell>
          <cell r="E634" t="str">
            <v>20/05/1985</v>
          </cell>
          <cell r="F634" t="str">
            <v>Bình Định</v>
          </cell>
          <cell r="G634" t="str">
            <v>Nam</v>
          </cell>
        </row>
        <row r="635">
          <cell r="B635" t="str">
            <v>T09A010468</v>
          </cell>
          <cell r="C635" t="str">
            <v>Nguyễn Ngọc</v>
          </cell>
          <cell r="D635" t="str">
            <v>Trực</v>
          </cell>
          <cell r="E635" t="str">
            <v>20/04/1987</v>
          </cell>
          <cell r="F635" t="str">
            <v>Khánh Hòa </v>
          </cell>
          <cell r="G635" t="str">
            <v>Nam</v>
          </cell>
        </row>
        <row r="636">
          <cell r="B636" t="str">
            <v>T09A010470</v>
          </cell>
          <cell r="C636" t="str">
            <v>Phạm Văn </v>
          </cell>
          <cell r="D636" t="str">
            <v>Tỵ</v>
          </cell>
          <cell r="E636" t="str">
            <v>20/02/1990</v>
          </cell>
          <cell r="F636" t="str">
            <v>Bình Định</v>
          </cell>
          <cell r="G636" t="str">
            <v>Nam</v>
          </cell>
        </row>
        <row r="637">
          <cell r="B637" t="str">
            <v>T09A010471</v>
          </cell>
          <cell r="C637" t="str">
            <v>Nguyễn Quốc</v>
          </cell>
          <cell r="D637" t="str">
            <v>Tuấn</v>
          </cell>
          <cell r="E637" t="str">
            <v>18/03/1989</v>
          </cell>
          <cell r="F637" t="str">
            <v>Phú Yên </v>
          </cell>
          <cell r="G637" t="str">
            <v>Nam</v>
          </cell>
        </row>
        <row r="638">
          <cell r="B638" t="str">
            <v>T09A010472</v>
          </cell>
          <cell r="C638" t="str">
            <v>Nguyễn Ngọc</v>
          </cell>
          <cell r="D638" t="str">
            <v>Ty</v>
          </cell>
          <cell r="E638" t="str">
            <v>20/11/1988</v>
          </cell>
          <cell r="F638" t="str">
            <v>Bình Định</v>
          </cell>
          <cell r="G638" t="str">
            <v>Nam</v>
          </cell>
        </row>
        <row r="639">
          <cell r="B639" t="str">
            <v>T09A010474</v>
          </cell>
          <cell r="C639" t="str">
            <v>Phạm Hiếu </v>
          </cell>
          <cell r="D639" t="str">
            <v>Vinh</v>
          </cell>
          <cell r="E639" t="str">
            <v>22/07/1991</v>
          </cell>
          <cell r="F639" t="str">
            <v>Phú Yên </v>
          </cell>
          <cell r="G639" t="str">
            <v>Nam</v>
          </cell>
        </row>
        <row r="640">
          <cell r="B640" t="str">
            <v>T09A010475</v>
          </cell>
          <cell r="C640" t="str">
            <v>Nguyễn Thanh </v>
          </cell>
          <cell r="D640" t="str">
            <v>Việt</v>
          </cell>
          <cell r="E640" t="str">
            <v>07/05/1991</v>
          </cell>
          <cell r="F640" t="str">
            <v>Bình Định</v>
          </cell>
          <cell r="G640" t="str">
            <v>Nam</v>
          </cell>
        </row>
        <row r="641">
          <cell r="B641" t="str">
            <v>T09A010840</v>
          </cell>
          <cell r="C641" t="str">
            <v>Phạm Đình </v>
          </cell>
          <cell r="D641" t="str">
            <v>Vũ </v>
          </cell>
          <cell r="E641" t="str">
            <v>27/02/1990</v>
          </cell>
          <cell r="F641" t="str">
            <v>Phú Yên </v>
          </cell>
          <cell r="G641" t="str">
            <v>Nam</v>
          </cell>
        </row>
        <row r="642">
          <cell r="B642" t="str">
            <v>T09A010770</v>
          </cell>
          <cell r="C642" t="str">
            <v>Võ Hồng </v>
          </cell>
          <cell r="D642" t="str">
            <v>Dương</v>
          </cell>
          <cell r="E642" t="str">
            <v>20/05/1987</v>
          </cell>
          <cell r="F642" t="str">
            <v>Đà Nẵng</v>
          </cell>
          <cell r="G642" t="str">
            <v>Nam</v>
          </cell>
        </row>
        <row r="643">
          <cell r="B643" t="str">
            <v>T09A010782</v>
          </cell>
          <cell r="C643" t="str">
            <v>Ngô Anh</v>
          </cell>
          <cell r="D643" t="str">
            <v>Hùng</v>
          </cell>
          <cell r="E643" t="str">
            <v>26/03/1991</v>
          </cell>
          <cell r="F643" t="str">
            <v>Phú Yên </v>
          </cell>
          <cell r="G643" t="str">
            <v>Nam</v>
          </cell>
        </row>
        <row r="644">
          <cell r="B644" t="str">
            <v>T09A010793</v>
          </cell>
          <cell r="C644" t="str">
            <v>Nguyễn Văn</v>
          </cell>
          <cell r="D644" t="str">
            <v>Lên</v>
          </cell>
          <cell r="E644" t="str">
            <v>20/04/1988</v>
          </cell>
          <cell r="F644" t="str">
            <v>Bình Định</v>
          </cell>
          <cell r="G644" t="str">
            <v>Nam</v>
          </cell>
        </row>
        <row r="645">
          <cell r="B645" t="str">
            <v>T09A010808</v>
          </cell>
          <cell r="C645" t="str">
            <v>Phạm Minh</v>
          </cell>
          <cell r="D645" t="str">
            <v>Thông</v>
          </cell>
          <cell r="E645" t="str">
            <v>30/06/1991</v>
          </cell>
          <cell r="F645" t="str">
            <v>Khánh Hòa </v>
          </cell>
          <cell r="G645" t="str">
            <v>Nam</v>
          </cell>
        </row>
        <row r="646">
          <cell r="B646" t="str">
            <v>T09A010816</v>
          </cell>
          <cell r="C646" t="str">
            <v>Đỗ Văn </v>
          </cell>
          <cell r="D646" t="str">
            <v>Tiến</v>
          </cell>
          <cell r="E646" t="str">
            <v>06/05/1984</v>
          </cell>
          <cell r="F646" t="str">
            <v>Thanh Hóa</v>
          </cell>
          <cell r="G646" t="str">
            <v>Nam</v>
          </cell>
        </row>
        <row r="647">
          <cell r="B647" t="str">
            <v>T09A010824</v>
          </cell>
          <cell r="C647" t="str">
            <v>Võ Thanh </v>
          </cell>
          <cell r="D647" t="str">
            <v>Tuấn</v>
          </cell>
          <cell r="E647" t="str">
            <v>20/10/1991</v>
          </cell>
          <cell r="F647" t="str">
            <v>Phú Yên</v>
          </cell>
          <cell r="G647" t="str">
            <v>Nam</v>
          </cell>
        </row>
        <row r="648">
          <cell r="B648" t="str">
            <v>T09A010481</v>
          </cell>
          <cell r="C648" t="str">
            <v>Giã Thanh</v>
          </cell>
          <cell r="D648" t="str">
            <v>Bình</v>
          </cell>
          <cell r="E648" t="str">
            <v>08/04/1991</v>
          </cell>
          <cell r="F648" t="str">
            <v>Bình Định</v>
          </cell>
          <cell r="G648" t="str">
            <v>Nam</v>
          </cell>
        </row>
        <row r="649">
          <cell r="B649" t="str">
            <v>T09A010740</v>
          </cell>
          <cell r="C649" t="str">
            <v>Nguyễn Văn</v>
          </cell>
          <cell r="D649" t="str">
            <v>Diệm</v>
          </cell>
          <cell r="E649" t="str">
            <v>09/08/1990</v>
          </cell>
          <cell r="F649" t="str">
            <v>Phú Yên</v>
          </cell>
          <cell r="G649" t="str">
            <v>Nam</v>
          </cell>
        </row>
        <row r="650">
          <cell r="B650" t="str">
            <v>T09A010486</v>
          </cell>
          <cell r="C650" t="str">
            <v>Nguyễn Thị Thúy</v>
          </cell>
          <cell r="D650" t="str">
            <v>Diệu</v>
          </cell>
          <cell r="E650" t="str">
            <v>16/02/1990</v>
          </cell>
          <cell r="F650" t="str">
            <v>Kon Tum</v>
          </cell>
          <cell r="G650" t="str">
            <v>Nữ</v>
          </cell>
        </row>
        <row r="651">
          <cell r="B651" t="str">
            <v>T09A010487</v>
          </cell>
          <cell r="C651" t="str">
            <v>Đinh Trường</v>
          </cell>
          <cell r="D651" t="str">
            <v>Duy</v>
          </cell>
          <cell r="E651" t="str">
            <v>15/05/1991</v>
          </cell>
          <cell r="F651" t="str">
            <v>Phú Yên</v>
          </cell>
          <cell r="G651" t="str">
            <v>Nam</v>
          </cell>
        </row>
        <row r="652">
          <cell r="B652" t="str">
            <v>T09A010741</v>
          </cell>
          <cell r="C652" t="str">
            <v>Huỳnh Thị Thùy</v>
          </cell>
          <cell r="D652" t="str">
            <v>Dương</v>
          </cell>
          <cell r="E652" t="str">
            <v>25/03/1989</v>
          </cell>
          <cell r="F652" t="str">
            <v>Phú Yên</v>
          </cell>
          <cell r="G652" t="str">
            <v>Nữ</v>
          </cell>
        </row>
        <row r="653">
          <cell r="B653" t="str">
            <v>T09A010742</v>
          </cell>
          <cell r="C653" t="str">
            <v>Nguyễn Viết </v>
          </cell>
          <cell r="D653" t="str">
            <v>Đồng</v>
          </cell>
          <cell r="E653" t="str">
            <v>08/04/1990</v>
          </cell>
          <cell r="F653" t="str">
            <v>Nghệ An </v>
          </cell>
          <cell r="G653" t="str">
            <v>Nam</v>
          </cell>
        </row>
        <row r="654">
          <cell r="B654" t="str">
            <v>T09A010480</v>
          </cell>
          <cell r="C654" t="str">
            <v>Nguyễn Quang</v>
          </cell>
          <cell r="D654" t="str">
            <v>Đức</v>
          </cell>
          <cell r="E654" t="str">
            <v>02/02/1990</v>
          </cell>
          <cell r="F654" t="str">
            <v>Nghệ An </v>
          </cell>
          <cell r="G654" t="str">
            <v>Nam</v>
          </cell>
        </row>
        <row r="655">
          <cell r="B655" t="str">
            <v>T09A010488</v>
          </cell>
          <cell r="C655" t="str">
            <v>Đỗ Hà</v>
          </cell>
          <cell r="D655" t="str">
            <v>Giang</v>
          </cell>
          <cell r="E655" t="str">
            <v>26/09/1991</v>
          </cell>
          <cell r="F655" t="str">
            <v>Phú Yên</v>
          </cell>
          <cell r="G655" t="str">
            <v>Nam</v>
          </cell>
        </row>
        <row r="656">
          <cell r="B656" t="str">
            <v>T09A010489</v>
          </cell>
          <cell r="C656" t="str">
            <v>Phạm Trung </v>
          </cell>
          <cell r="D656" t="str">
            <v>Hải</v>
          </cell>
          <cell r="E656" t="str">
            <v>28/06/1991</v>
          </cell>
          <cell r="F656" t="str">
            <v>Bình Định</v>
          </cell>
          <cell r="G656" t="str">
            <v>Nam</v>
          </cell>
        </row>
        <row r="657">
          <cell r="B657" t="str">
            <v>T09A010490</v>
          </cell>
          <cell r="C657" t="str">
            <v>Hà Văn </v>
          </cell>
          <cell r="D657" t="str">
            <v>Hồng</v>
          </cell>
          <cell r="E657" t="str">
            <v>09/08/1991</v>
          </cell>
          <cell r="F657" t="str">
            <v>Phú Yên</v>
          </cell>
          <cell r="G657" t="str">
            <v>Nam</v>
          </cell>
        </row>
        <row r="658">
          <cell r="B658" t="str">
            <v>T09A010491</v>
          </cell>
          <cell r="C658" t="str">
            <v>Ngô Văn</v>
          </cell>
          <cell r="D658" t="str">
            <v>Hướng</v>
          </cell>
          <cell r="E658" t="str">
            <v>02/09/1990</v>
          </cell>
          <cell r="F658" t="str">
            <v>Phú Yên</v>
          </cell>
          <cell r="G658" t="str">
            <v>Nam</v>
          </cell>
        </row>
        <row r="659">
          <cell r="B659" t="str">
            <v>T09A010492</v>
          </cell>
          <cell r="C659" t="str">
            <v>Lê</v>
          </cell>
          <cell r="D659" t="str">
            <v>Hiệp</v>
          </cell>
          <cell r="E659" t="str">
            <v>17/11/1991</v>
          </cell>
          <cell r="F659" t="str">
            <v>Bình Định</v>
          </cell>
          <cell r="G659" t="str">
            <v>Nam</v>
          </cell>
        </row>
        <row r="660">
          <cell r="B660" t="str">
            <v>T09A010493</v>
          </cell>
          <cell r="C660" t="str">
            <v>Nguyễn Ngọc </v>
          </cell>
          <cell r="D660" t="str">
            <v>Hưng</v>
          </cell>
          <cell r="E660" t="str">
            <v>10/06/1991</v>
          </cell>
          <cell r="F660" t="str">
            <v>Bình Định</v>
          </cell>
          <cell r="G660" t="str">
            <v>Nam</v>
          </cell>
        </row>
        <row r="661">
          <cell r="B661" t="str">
            <v>T09A010495</v>
          </cell>
          <cell r="C661" t="str">
            <v>Ma Văn</v>
          </cell>
          <cell r="D661" t="str">
            <v>Hoàng</v>
          </cell>
          <cell r="E661" t="str">
            <v>30/06/1989</v>
          </cell>
          <cell r="F661" t="str">
            <v>Phú Khánh</v>
          </cell>
          <cell r="G661" t="str">
            <v>Nam</v>
          </cell>
        </row>
        <row r="662">
          <cell r="B662" t="str">
            <v>T09A010496</v>
          </cell>
          <cell r="C662" t="str">
            <v>Lê Trần </v>
          </cell>
          <cell r="D662" t="str">
            <v>Huân</v>
          </cell>
          <cell r="E662" t="str">
            <v>14/04/1991</v>
          </cell>
          <cell r="F662" t="str">
            <v>Phú Yên </v>
          </cell>
          <cell r="G662" t="str">
            <v>Nam</v>
          </cell>
        </row>
        <row r="663">
          <cell r="B663" t="str">
            <v>T09A010497</v>
          </cell>
          <cell r="C663" t="str">
            <v>Nguyễn Quốc</v>
          </cell>
          <cell r="D663" t="str">
            <v>Huy</v>
          </cell>
          <cell r="E663" t="str">
            <v>28/04/1991</v>
          </cell>
          <cell r="F663" t="str">
            <v>Bình Định</v>
          </cell>
          <cell r="G663" t="str">
            <v>Nam</v>
          </cell>
        </row>
        <row r="664">
          <cell r="B664" t="str">
            <v>T09A010498</v>
          </cell>
          <cell r="C664" t="str">
            <v>Trần Duy</v>
          </cell>
          <cell r="D664" t="str">
            <v>Khôi</v>
          </cell>
          <cell r="E664" t="str">
            <v>17/11/1991</v>
          </cell>
          <cell r="F664" t="str">
            <v>Phú Yên</v>
          </cell>
          <cell r="G664" t="str">
            <v>Nam</v>
          </cell>
        </row>
        <row r="665">
          <cell r="B665" t="str">
            <v>T09A010500</v>
          </cell>
          <cell r="C665" t="str">
            <v>Dương Hùng </v>
          </cell>
          <cell r="D665" t="str">
            <v>Lam</v>
          </cell>
          <cell r="E665" t="str">
            <v>26/06/1991</v>
          </cell>
          <cell r="F665" t="str">
            <v>Phú Yên</v>
          </cell>
          <cell r="G665" t="str">
            <v>Nam</v>
          </cell>
        </row>
        <row r="666">
          <cell r="B666" t="str">
            <v>T09A010501</v>
          </cell>
          <cell r="C666" t="str">
            <v>Nguyễn Văn </v>
          </cell>
          <cell r="D666" t="str">
            <v>Lùn</v>
          </cell>
          <cell r="E666" t="str">
            <v>10/02/1987</v>
          </cell>
          <cell r="F666" t="str">
            <v>Phú Yên</v>
          </cell>
          <cell r="G666" t="str">
            <v>Nam</v>
          </cell>
        </row>
        <row r="667">
          <cell r="B667" t="str">
            <v>T09A010502</v>
          </cell>
          <cell r="C667" t="str">
            <v>Phạm Hoàng </v>
          </cell>
          <cell r="D667" t="str">
            <v>Luân</v>
          </cell>
          <cell r="E667" t="str">
            <v>26/06/1991</v>
          </cell>
          <cell r="F667" t="str">
            <v>Bình Định</v>
          </cell>
          <cell r="G667" t="str">
            <v>Nam</v>
          </cell>
        </row>
        <row r="668">
          <cell r="B668" t="str">
            <v>T09A010504</v>
          </cell>
          <cell r="C668" t="str">
            <v>Trần Văn</v>
          </cell>
          <cell r="D668" t="str">
            <v>Nam</v>
          </cell>
          <cell r="E668" t="str">
            <v>10/08/1990</v>
          </cell>
          <cell r="F668" t="str">
            <v>Quảng Bình </v>
          </cell>
          <cell r="G668" t="str">
            <v>Nam</v>
          </cell>
        </row>
        <row r="669">
          <cell r="B669" t="str">
            <v>T09A010505</v>
          </cell>
          <cell r="C669" t="str">
            <v>Lê Mai</v>
          </cell>
          <cell r="D669" t="str">
            <v>Nghĩa</v>
          </cell>
          <cell r="E669" t="str">
            <v>06/08/1991</v>
          </cell>
          <cell r="F669" t="str">
            <v>Phú Yên</v>
          </cell>
          <cell r="G669" t="str">
            <v>Nam</v>
          </cell>
        </row>
        <row r="670">
          <cell r="B670" t="str">
            <v>T09A010485</v>
          </cell>
          <cell r="C670" t="str">
            <v>Lê Công </v>
          </cell>
          <cell r="D670" t="str">
            <v>Oai</v>
          </cell>
          <cell r="E670" t="str">
            <v>08/09/1991</v>
          </cell>
          <cell r="F670" t="str">
            <v>Thái bình</v>
          </cell>
          <cell r="G670" t="str">
            <v>Nam</v>
          </cell>
        </row>
        <row r="671">
          <cell r="B671" t="str">
            <v>T09A010507</v>
          </cell>
          <cell r="C671" t="str">
            <v>Nguyễn Trường </v>
          </cell>
          <cell r="D671" t="str">
            <v>Phát</v>
          </cell>
          <cell r="E671" t="str">
            <v>24/07/1989</v>
          </cell>
          <cell r="F671" t="str">
            <v>Bình Định</v>
          </cell>
          <cell r="G671" t="str">
            <v>Nam</v>
          </cell>
        </row>
        <row r="672">
          <cell r="B672" t="str">
            <v>T09A010508</v>
          </cell>
          <cell r="C672" t="str">
            <v>Lê Tấn</v>
          </cell>
          <cell r="D672" t="str">
            <v>Phùng</v>
          </cell>
          <cell r="E672" t="str">
            <v>10/08/1991</v>
          </cell>
          <cell r="F672" t="str">
            <v>Phú Yên</v>
          </cell>
          <cell r="G672" t="str">
            <v>Nam</v>
          </cell>
        </row>
        <row r="673">
          <cell r="B673" t="str">
            <v>T09A010509</v>
          </cell>
          <cell r="C673" t="str">
            <v>Huỳnh Tấn </v>
          </cell>
          <cell r="D673" t="str">
            <v>Phong</v>
          </cell>
          <cell r="E673" t="str">
            <v>15/08/1990</v>
          </cell>
          <cell r="F673" t="str">
            <v>Phú Yên</v>
          </cell>
          <cell r="G673" t="str">
            <v>Nam</v>
          </cell>
        </row>
        <row r="674">
          <cell r="B674" t="str">
            <v>T09A010510</v>
          </cell>
          <cell r="C674" t="str">
            <v>Đinh Phương </v>
          </cell>
          <cell r="D674" t="str">
            <v>Quang</v>
          </cell>
          <cell r="E674" t="str">
            <v>02/10/1991</v>
          </cell>
          <cell r="F674" t="str">
            <v>Phú Yên</v>
          </cell>
          <cell r="G674" t="str">
            <v>Nam</v>
          </cell>
        </row>
        <row r="675">
          <cell r="B675" t="str">
            <v>T09A010511</v>
          </cell>
          <cell r="C675" t="str">
            <v>Hứa Văn </v>
          </cell>
          <cell r="D675" t="str">
            <v>Quề</v>
          </cell>
          <cell r="E675" t="str">
            <v>05/07/1973</v>
          </cell>
          <cell r="F675" t="str">
            <v>Phú Yên</v>
          </cell>
          <cell r="G675" t="str">
            <v>Nam</v>
          </cell>
        </row>
        <row r="676">
          <cell r="B676" t="str">
            <v>T09A010512</v>
          </cell>
          <cell r="C676" t="str">
            <v>Đặng Văn </v>
          </cell>
          <cell r="D676" t="str">
            <v>Sơn</v>
          </cell>
          <cell r="E676" t="str">
            <v>20/12/1989</v>
          </cell>
          <cell r="F676" t="str">
            <v>Phú Yên</v>
          </cell>
          <cell r="G676" t="str">
            <v>Nam</v>
          </cell>
        </row>
        <row r="677">
          <cell r="B677" t="str">
            <v>T09A010697</v>
          </cell>
          <cell r="C677" t="str">
            <v>Võ Văn</v>
          </cell>
          <cell r="D677" t="str">
            <v>Quý</v>
          </cell>
          <cell r="E677" t="str">
            <v>03/01/1991</v>
          </cell>
          <cell r="F677" t="str">
            <v>Bình Định</v>
          </cell>
          <cell r="G677" t="str">
            <v>Nam</v>
          </cell>
        </row>
        <row r="678">
          <cell r="B678" t="str">
            <v>T09A010513</v>
          </cell>
          <cell r="C678" t="str">
            <v>Phan Văn</v>
          </cell>
          <cell r="D678" t="str">
            <v>Sanh</v>
          </cell>
          <cell r="E678" t="str">
            <v>10/01/1990</v>
          </cell>
          <cell r="F678" t="str">
            <v>Bình Định</v>
          </cell>
          <cell r="G678" t="str">
            <v>Nam</v>
          </cell>
        </row>
        <row r="679">
          <cell r="B679" t="str">
            <v>T09A010517</v>
          </cell>
          <cell r="C679" t="str">
            <v>Cao Hoài</v>
          </cell>
          <cell r="D679" t="str">
            <v>Thương</v>
          </cell>
          <cell r="E679" t="str">
            <v>22/12/1988</v>
          </cell>
          <cell r="F679" t="str">
            <v>Bình Định</v>
          </cell>
          <cell r="G679" t="str">
            <v>Nam</v>
          </cell>
        </row>
        <row r="680">
          <cell r="B680" t="str">
            <v>T09A010518</v>
          </cell>
          <cell r="C680" t="str">
            <v>Nguyễn Trọng </v>
          </cell>
          <cell r="D680" t="str">
            <v>Thành</v>
          </cell>
          <cell r="E680" t="str">
            <v>06/01/1991</v>
          </cell>
          <cell r="F680" t="str">
            <v>Phú Yên</v>
          </cell>
          <cell r="G680" t="str">
            <v>Nam</v>
          </cell>
        </row>
        <row r="681">
          <cell r="B681" t="str">
            <v>T09A010519</v>
          </cell>
          <cell r="C681" t="str">
            <v>Lê Đức</v>
          </cell>
          <cell r="D681" t="str">
            <v>Thắng</v>
          </cell>
          <cell r="E681" t="str">
            <v>16/08/1991</v>
          </cell>
          <cell r="F681" t="str">
            <v>Phú Yên</v>
          </cell>
          <cell r="G681" t="str">
            <v>Nam</v>
          </cell>
        </row>
        <row r="682">
          <cell r="B682" t="str">
            <v>T09A010521</v>
          </cell>
          <cell r="C682" t="str">
            <v>Nguyễn Văn </v>
          </cell>
          <cell r="D682" t="str">
            <v>Thi</v>
          </cell>
          <cell r="E682" t="str">
            <v>10/08/1991</v>
          </cell>
          <cell r="F682" t="str">
            <v>Bình Định</v>
          </cell>
          <cell r="G682" t="str">
            <v>Nam</v>
          </cell>
        </row>
        <row r="683">
          <cell r="B683" t="str">
            <v>T09A010743</v>
          </cell>
          <cell r="C683" t="str">
            <v>Nguyễn Minh </v>
          </cell>
          <cell r="D683" t="str">
            <v>Thiện </v>
          </cell>
          <cell r="E683" t="str">
            <v>20/04/1985</v>
          </cell>
          <cell r="F683" t="str">
            <v>Phú Yên</v>
          </cell>
          <cell r="G683" t="str">
            <v>Nam</v>
          </cell>
        </row>
        <row r="684">
          <cell r="B684" t="str">
            <v>T09A010522</v>
          </cell>
          <cell r="C684" t="str">
            <v>Phạm Xuân </v>
          </cell>
          <cell r="D684" t="str">
            <v>Thịnh</v>
          </cell>
          <cell r="E684" t="str">
            <v>11/02/1991</v>
          </cell>
          <cell r="F684" t="str">
            <v>Phú Yên</v>
          </cell>
          <cell r="G684" t="str">
            <v>Nam</v>
          </cell>
        </row>
        <row r="685">
          <cell r="B685" t="str">
            <v>T09A010523</v>
          </cell>
          <cell r="C685" t="str">
            <v>Trần Văn</v>
          </cell>
          <cell r="D685" t="str">
            <v>Tùng</v>
          </cell>
          <cell r="E685" t="str">
            <v>07/07/1986</v>
          </cell>
          <cell r="F685" t="str">
            <v>Phú Yên</v>
          </cell>
          <cell r="G685" t="str">
            <v>Nam</v>
          </cell>
        </row>
        <row r="686">
          <cell r="B686" t="str">
            <v>T09A010526</v>
          </cell>
          <cell r="C686" t="str">
            <v>Trương Văn</v>
          </cell>
          <cell r="D686" t="str">
            <v>Toàn</v>
          </cell>
          <cell r="E686" t="str">
            <v>26/02/1991</v>
          </cell>
          <cell r="F686" t="str">
            <v>Bình Định</v>
          </cell>
          <cell r="G686" t="str">
            <v>Nam</v>
          </cell>
        </row>
        <row r="687">
          <cell r="B687" t="str">
            <v>T09A010530</v>
          </cell>
          <cell r="C687" t="str">
            <v>Dương Ngọc</v>
          </cell>
          <cell r="D687" t="str">
            <v>Tịnh</v>
          </cell>
          <cell r="E687" t="str">
            <v>01/07/1991</v>
          </cell>
          <cell r="F687" t="str">
            <v>Bình Định</v>
          </cell>
          <cell r="G687" t="str">
            <v>Nam</v>
          </cell>
        </row>
        <row r="688">
          <cell r="B688" t="str">
            <v>T09A010531</v>
          </cell>
          <cell r="C688" t="str">
            <v>Trần Thanh</v>
          </cell>
          <cell r="D688" t="str">
            <v>Tuấn</v>
          </cell>
          <cell r="E688" t="str">
            <v>15/01/1989</v>
          </cell>
          <cell r="F688" t="str">
            <v>Phú Yên</v>
          </cell>
          <cell r="G688" t="str">
            <v>Nam</v>
          </cell>
        </row>
        <row r="689">
          <cell r="B689" t="str">
            <v>T09A010532</v>
          </cell>
          <cell r="C689" t="str">
            <v>Nguyễn Kiều</v>
          </cell>
          <cell r="D689" t="str">
            <v>Tí</v>
          </cell>
          <cell r="E689" t="str">
            <v>21/05/1985</v>
          </cell>
          <cell r="F689" t="str">
            <v>Phú Yên</v>
          </cell>
          <cell r="G689" t="str">
            <v>Nam</v>
          </cell>
        </row>
        <row r="690">
          <cell r="B690" t="str">
            <v>T09A010534</v>
          </cell>
          <cell r="C690" t="str">
            <v>Đặng Hoài </v>
          </cell>
          <cell r="D690" t="str">
            <v>Vinh</v>
          </cell>
          <cell r="E690" t="str">
            <v>25/06/1991</v>
          </cell>
          <cell r="F690" t="str">
            <v>Phú Yên</v>
          </cell>
          <cell r="G690" t="str">
            <v>Nam</v>
          </cell>
        </row>
        <row r="691">
          <cell r="B691" t="str">
            <v>T09A010535</v>
          </cell>
          <cell r="C691" t="str">
            <v>Hà Xuân </v>
          </cell>
          <cell r="D691" t="str">
            <v>Việt</v>
          </cell>
          <cell r="E691" t="str">
            <v>26/07/1991</v>
          </cell>
          <cell r="F691" t="str">
            <v>Phú Yên</v>
          </cell>
          <cell r="G691" t="str">
            <v>Nam</v>
          </cell>
        </row>
        <row r="692">
          <cell r="B692" t="str">
            <v>T09A010774</v>
          </cell>
          <cell r="C692" t="str">
            <v>Kiều Quang</v>
          </cell>
          <cell r="D692" t="str">
            <v>Đức</v>
          </cell>
          <cell r="E692" t="str">
            <v>10/01/1990</v>
          </cell>
          <cell r="F692" t="str">
            <v>Khánh Hòa </v>
          </cell>
          <cell r="G692" t="str">
            <v>Nam</v>
          </cell>
        </row>
        <row r="693">
          <cell r="B693" t="str">
            <v>T09A010784</v>
          </cell>
          <cell r="C693" t="str">
            <v>Trịnh Thanh</v>
          </cell>
          <cell r="D693" t="str">
            <v>Hiền</v>
          </cell>
          <cell r="E693" t="str">
            <v>10/06/1991</v>
          </cell>
          <cell r="F693" t="str">
            <v>Đăk Lăk</v>
          </cell>
          <cell r="G693" t="str">
            <v>Nam</v>
          </cell>
        </row>
        <row r="694">
          <cell r="B694" t="str">
            <v>T09A010794</v>
          </cell>
          <cell r="C694" t="str">
            <v>Huỳnh Ngọc</v>
          </cell>
          <cell r="D694" t="str">
            <v>Linh</v>
          </cell>
          <cell r="E694" t="str">
            <v>12/10/1989</v>
          </cell>
          <cell r="F694" t="str">
            <v>Phú Yên </v>
          </cell>
          <cell r="G694" t="str">
            <v>Nam</v>
          </cell>
        </row>
        <row r="695">
          <cell r="B695" t="str">
            <v>T09A010811</v>
          </cell>
          <cell r="C695" t="str">
            <v>Nguyễn Văn</v>
          </cell>
          <cell r="D695" t="str">
            <v>Thắng</v>
          </cell>
          <cell r="E695" t="str">
            <v>01/12/1991</v>
          </cell>
          <cell r="F695" t="str">
            <v>Phú Yên </v>
          </cell>
          <cell r="G695" t="str">
            <v>Nam</v>
          </cell>
        </row>
        <row r="696">
          <cell r="B696" t="str">
            <v>T09A010853</v>
          </cell>
          <cell r="C696" t="str">
            <v>Trịnh Hùng </v>
          </cell>
          <cell r="D696" t="str">
            <v>Tín </v>
          </cell>
          <cell r="E696" t="str">
            <v>22/11/1988</v>
          </cell>
          <cell r="F696" t="str">
            <v>Phú Yên</v>
          </cell>
          <cell r="G696" t="str">
            <v>Nam</v>
          </cell>
        </row>
        <row r="697">
          <cell r="B697" t="str">
            <v>T09A010819</v>
          </cell>
          <cell r="C697" t="str">
            <v>Nguyễn Trọng </v>
          </cell>
          <cell r="D697" t="str">
            <v>Triết</v>
          </cell>
          <cell r="E697" t="str">
            <v>01/0/11986</v>
          </cell>
          <cell r="F697" t="str">
            <v>Phú Khánh</v>
          </cell>
          <cell r="G697" t="str">
            <v>Nam</v>
          </cell>
        </row>
        <row r="698">
          <cell r="B698" t="str">
            <v>T09A010826</v>
          </cell>
          <cell r="C698" t="str">
            <v>Hà Văn </v>
          </cell>
          <cell r="D698" t="str">
            <v>Vũ </v>
          </cell>
          <cell r="E698" t="str">
            <v>05/04/1990</v>
          </cell>
          <cell r="F698" t="str">
            <v>Đăk Lăk</v>
          </cell>
          <cell r="G698" t="str">
            <v>Nam</v>
          </cell>
        </row>
        <row r="699">
          <cell r="B699" t="str">
            <v>T08A010505</v>
          </cell>
          <cell r="C699" t="str">
            <v>Quảng Đại</v>
          </cell>
          <cell r="D699" t="str">
            <v>Ca</v>
          </cell>
          <cell r="E699" t="str">
            <v>…………………….</v>
          </cell>
          <cell r="F699" t="str">
            <v>Ninh Thuận</v>
          </cell>
          <cell r="G699" t="str">
            <v>Nam</v>
          </cell>
        </row>
        <row r="700">
          <cell r="B700" t="str">
            <v>T08A010522</v>
          </cell>
          <cell r="C700" t="str">
            <v>Hồ Lê</v>
          </cell>
          <cell r="D700" t="str">
            <v>Khánh</v>
          </cell>
          <cell r="E700" t="str">
            <v>……………………</v>
          </cell>
          <cell r="F700" t="str">
            <v>Phú Khánh</v>
          </cell>
          <cell r="G700" t="str">
            <v>Nam</v>
          </cell>
        </row>
        <row r="701">
          <cell r="B701" t="str">
            <v>T09A010541</v>
          </cell>
          <cell r="C701" t="str">
            <v>Huỳnh Văn</v>
          </cell>
          <cell r="D701" t="str">
            <v>Bình</v>
          </cell>
          <cell r="E701" t="str">
            <v>13/09/1990</v>
          </cell>
          <cell r="F701" t="str">
            <v>Phú Yên </v>
          </cell>
          <cell r="G701" t="str">
            <v>Nam</v>
          </cell>
        </row>
        <row r="702">
          <cell r="B702" t="str">
            <v>T09A010543</v>
          </cell>
          <cell r="C702" t="str">
            <v>Lê Đức </v>
          </cell>
          <cell r="D702" t="str">
            <v>Chánh</v>
          </cell>
          <cell r="E702" t="str">
            <v>20/06/1991</v>
          </cell>
          <cell r="F702" t="str">
            <v>Phú Yên </v>
          </cell>
          <cell r="G702" t="str">
            <v>Nam</v>
          </cell>
        </row>
        <row r="703">
          <cell r="B703" t="str">
            <v>T09A010544</v>
          </cell>
          <cell r="C703" t="str">
            <v>Nguyễn Tấn</v>
          </cell>
          <cell r="D703" t="str">
            <v>Chung</v>
          </cell>
          <cell r="E703" t="str">
            <v>04/12/1990</v>
          </cell>
          <cell r="F703" t="str">
            <v>Phú Yên </v>
          </cell>
          <cell r="G703" t="str">
            <v>Nam</v>
          </cell>
        </row>
        <row r="704">
          <cell r="B704" t="str">
            <v>T09A010545</v>
          </cell>
          <cell r="C704" t="str">
            <v>Nguyễn Văn</v>
          </cell>
          <cell r="D704" t="str">
            <v>Danh</v>
          </cell>
          <cell r="E704" t="str">
            <v>12/08/1990</v>
          </cell>
          <cell r="F704" t="str">
            <v>Bình Định</v>
          </cell>
          <cell r="G704" t="str">
            <v>Nam</v>
          </cell>
        </row>
        <row r="705">
          <cell r="B705" t="str">
            <v>T09A010849</v>
          </cell>
          <cell r="C705" t="str">
            <v>Trần Công </v>
          </cell>
          <cell r="D705" t="str">
            <v>Diên</v>
          </cell>
          <cell r="E705" t="str">
            <v>11/01/1990</v>
          </cell>
          <cell r="F705" t="str">
            <v>Phú Yên </v>
          </cell>
          <cell r="G705" t="str">
            <v>Nam</v>
          </cell>
        </row>
        <row r="706">
          <cell r="B706" t="str">
            <v>T09A010547</v>
          </cell>
          <cell r="C706" t="str">
            <v>Đào Thế</v>
          </cell>
          <cell r="D706" t="str">
            <v>Duy</v>
          </cell>
          <cell r="E706" t="str">
            <v>27/06/1987</v>
          </cell>
          <cell r="F706" t="str">
            <v>Phú Yên </v>
          </cell>
          <cell r="G706" t="str">
            <v>Nam</v>
          </cell>
        </row>
        <row r="707">
          <cell r="B707" t="str">
            <v>T09A010539</v>
          </cell>
          <cell r="C707" t="str">
            <v>Trần Tấn</v>
          </cell>
          <cell r="D707" t="str">
            <v>Đạt</v>
          </cell>
          <cell r="E707" t="str">
            <v>02/10/1991</v>
          </cell>
          <cell r="F707" t="str">
            <v>Quảng Ngãi</v>
          </cell>
          <cell r="G707" t="str">
            <v>Nam</v>
          </cell>
        </row>
        <row r="708">
          <cell r="B708" t="str">
            <v>T09A010540</v>
          </cell>
          <cell r="C708" t="str">
            <v>Nguyễn Hữu </v>
          </cell>
          <cell r="D708" t="str">
            <v>Định</v>
          </cell>
          <cell r="E708" t="str">
            <v>20/04/1991</v>
          </cell>
          <cell r="F708" t="str">
            <v>Bình Định</v>
          </cell>
          <cell r="G708" t="str">
            <v>Nam</v>
          </cell>
        </row>
        <row r="709">
          <cell r="B709" t="str">
            <v>T09A010548</v>
          </cell>
          <cell r="C709" t="str">
            <v>Lê Hoài</v>
          </cell>
          <cell r="D709" t="str">
            <v>Giang</v>
          </cell>
          <cell r="E709" t="str">
            <v>13/09/1990</v>
          </cell>
          <cell r="F709" t="str">
            <v>Bình Định</v>
          </cell>
          <cell r="G709" t="str">
            <v>Nam</v>
          </cell>
        </row>
        <row r="710">
          <cell r="B710" t="str">
            <v>T09A010549</v>
          </cell>
          <cell r="C710" t="str">
            <v>Nguyễn Tấn </v>
          </cell>
          <cell r="D710" t="str">
            <v>Hải</v>
          </cell>
          <cell r="E710" t="str">
            <v>02/06/1989</v>
          </cell>
          <cell r="F710" t="str">
            <v>Phú Yên </v>
          </cell>
          <cell r="G710" t="str">
            <v>Nam</v>
          </cell>
        </row>
        <row r="711">
          <cell r="B711" t="str">
            <v>T09A010550</v>
          </cell>
          <cell r="C711" t="str">
            <v>Lê Thành </v>
          </cell>
          <cell r="D711" t="str">
            <v>Hội</v>
          </cell>
          <cell r="E711" t="str">
            <v>12/11/1991</v>
          </cell>
          <cell r="F711" t="str">
            <v>Phú Yên </v>
          </cell>
          <cell r="G711" t="str">
            <v>Nam</v>
          </cell>
        </row>
        <row r="712">
          <cell r="B712" t="str">
            <v>T09A010551</v>
          </cell>
          <cell r="C712" t="str">
            <v>Nguyễn Phi </v>
          </cell>
          <cell r="D712" t="str">
            <v>Hùng</v>
          </cell>
          <cell r="E712" t="str">
            <v>02/02/1990</v>
          </cell>
          <cell r="F712" t="str">
            <v>Bình Định</v>
          </cell>
          <cell r="G712" t="str">
            <v>Nam</v>
          </cell>
        </row>
        <row r="713">
          <cell r="B713" t="str">
            <v>T09A010552</v>
          </cell>
          <cell r="C713" t="str">
            <v>Nguyễn Văn</v>
          </cell>
          <cell r="D713" t="str">
            <v>Hiệp</v>
          </cell>
          <cell r="E713" t="str">
            <v>12/11/1988</v>
          </cell>
          <cell r="F713" t="str">
            <v>Bình Định</v>
          </cell>
          <cell r="G713" t="str">
            <v>Nam</v>
          </cell>
        </row>
        <row r="714">
          <cell r="B714" t="str">
            <v>T09A010555</v>
          </cell>
          <cell r="C714" t="str">
            <v>Thái Thượng</v>
          </cell>
          <cell r="D714" t="str">
            <v>Hoàng</v>
          </cell>
          <cell r="E714" t="str">
            <v>06/02/1991</v>
          </cell>
          <cell r="F714" t="str">
            <v>Bình Định</v>
          </cell>
          <cell r="G714" t="str">
            <v>Nam</v>
          </cell>
        </row>
        <row r="715">
          <cell r="B715" t="str">
            <v>T09A010556</v>
          </cell>
          <cell r="C715" t="str">
            <v>Phan Minh</v>
          </cell>
          <cell r="D715" t="str">
            <v>Huân</v>
          </cell>
          <cell r="E715" t="str">
            <v>02/01/1991</v>
          </cell>
          <cell r="F715" t="str">
            <v>Bình Định</v>
          </cell>
          <cell r="G715" t="str">
            <v>Nam</v>
          </cell>
        </row>
        <row r="716">
          <cell r="B716" t="str">
            <v>T09A010557</v>
          </cell>
          <cell r="C716" t="str">
            <v>Võ Minh</v>
          </cell>
          <cell r="D716" t="str">
            <v>Huy</v>
          </cell>
          <cell r="E716" t="str">
            <v>18/12/1991</v>
          </cell>
          <cell r="F716" t="str">
            <v>Phú Yên</v>
          </cell>
          <cell r="G716" t="str">
            <v>Nam</v>
          </cell>
        </row>
        <row r="717">
          <cell r="B717" t="str">
            <v>T09A010558</v>
          </cell>
          <cell r="C717" t="str">
            <v>Lê Phan Anh </v>
          </cell>
          <cell r="D717" t="str">
            <v>Khải</v>
          </cell>
          <cell r="E717" t="str">
            <v>18/06/1991</v>
          </cell>
          <cell r="F717" t="str">
            <v>Quảng Ngãi </v>
          </cell>
          <cell r="G717" t="str">
            <v>Nam</v>
          </cell>
        </row>
        <row r="718">
          <cell r="B718" t="str">
            <v>T09A010864</v>
          </cell>
          <cell r="C718" t="str">
            <v>Nguyễn Thị</v>
          </cell>
          <cell r="D718" t="str">
            <v>Lan</v>
          </cell>
          <cell r="E718" t="str">
            <v>22/02/1990</v>
          </cell>
          <cell r="F718" t="str">
            <v>Nghệ An </v>
          </cell>
          <cell r="G718" t="str">
            <v>Nữ</v>
          </cell>
        </row>
        <row r="719">
          <cell r="B719" t="str">
            <v>T09A010830</v>
          </cell>
          <cell r="C719" t="str">
            <v>Thạch Sĩ </v>
          </cell>
          <cell r="D719" t="str">
            <v>Liêm </v>
          </cell>
          <cell r="E719" t="str">
            <v>04/07/1986</v>
          </cell>
          <cell r="F719" t="str">
            <v>Ninh Thuận</v>
          </cell>
          <cell r="G719" t="str">
            <v>Nam</v>
          </cell>
        </row>
        <row r="720">
          <cell r="B720" t="str">
            <v>T09A010561</v>
          </cell>
          <cell r="C720" t="str">
            <v>Trần Văn </v>
          </cell>
          <cell r="D720" t="str">
            <v>Lượng</v>
          </cell>
          <cell r="E720" t="str">
            <v>20/11/1991</v>
          </cell>
          <cell r="F720" t="str">
            <v>Phú Yên </v>
          </cell>
          <cell r="G720" t="str">
            <v>Nam</v>
          </cell>
        </row>
        <row r="721">
          <cell r="B721" t="str">
            <v>T09A010563</v>
          </cell>
          <cell r="C721" t="str">
            <v>Trần Trịnh</v>
          </cell>
          <cell r="D721" t="str">
            <v>Mẫn</v>
          </cell>
          <cell r="E721" t="str">
            <v>01/01/1991</v>
          </cell>
          <cell r="F721" t="str">
            <v>Khánh Hòa </v>
          </cell>
          <cell r="G721" t="str">
            <v>Nam</v>
          </cell>
        </row>
        <row r="722">
          <cell r="B722" t="str">
            <v>T09A010565</v>
          </cell>
          <cell r="C722" t="str">
            <v>Bạch Thái </v>
          </cell>
          <cell r="D722" t="str">
            <v>Nguyên</v>
          </cell>
          <cell r="E722" t="str">
            <v>04/11/1989</v>
          </cell>
          <cell r="F722" t="str">
            <v>Phú Yên </v>
          </cell>
          <cell r="G722" t="str">
            <v>Nam</v>
          </cell>
        </row>
        <row r="723">
          <cell r="B723" t="str">
            <v>T09A010566</v>
          </cell>
          <cell r="C723" t="str">
            <v>Đặng Minh </v>
          </cell>
          <cell r="D723" t="str">
            <v>Nhật</v>
          </cell>
          <cell r="E723" t="str">
            <v>01/09/1991</v>
          </cell>
          <cell r="F723" t="str">
            <v>Phú Yên</v>
          </cell>
          <cell r="G723" t="str">
            <v>Nam</v>
          </cell>
        </row>
        <row r="724">
          <cell r="B724" t="str">
            <v>T09A010567</v>
          </cell>
          <cell r="C724" t="str">
            <v>Phạm Xuân </v>
          </cell>
          <cell r="D724" t="str">
            <v>Phương</v>
          </cell>
          <cell r="E724" t="str">
            <v>09/04/1991</v>
          </cell>
          <cell r="F724" t="str">
            <v>Khánh Hòa </v>
          </cell>
          <cell r="G724" t="str">
            <v>Nam</v>
          </cell>
        </row>
        <row r="725">
          <cell r="B725" t="str">
            <v>T09A010568</v>
          </cell>
          <cell r="C725" t="str">
            <v>Đặng Anh </v>
          </cell>
          <cell r="D725" t="str">
            <v>Phú</v>
          </cell>
          <cell r="E725" t="str">
            <v>10/02/1991</v>
          </cell>
          <cell r="F725" t="str">
            <v>Bình Định</v>
          </cell>
          <cell r="G725" t="str">
            <v>Nam</v>
          </cell>
        </row>
        <row r="726">
          <cell r="B726" t="str">
            <v>T09A010570</v>
          </cell>
          <cell r="C726" t="str">
            <v>Trần Duy</v>
          </cell>
          <cell r="D726" t="str">
            <v>Quang</v>
          </cell>
          <cell r="E726" t="str">
            <v>10/12/1991</v>
          </cell>
          <cell r="F726" t="str">
            <v>Phú Yên </v>
          </cell>
          <cell r="G726" t="str">
            <v>Nam</v>
          </cell>
        </row>
        <row r="727">
          <cell r="B727" t="str">
            <v>T09A010571</v>
          </cell>
          <cell r="C727" t="str">
            <v>Hồ Thanh </v>
          </cell>
          <cell r="D727" t="str">
            <v>Quí</v>
          </cell>
          <cell r="E727" t="str">
            <v>02/01/1991</v>
          </cell>
          <cell r="F727" t="str">
            <v>Bình Định</v>
          </cell>
          <cell r="G727" t="str">
            <v>Nam</v>
          </cell>
        </row>
        <row r="728">
          <cell r="B728" t="str">
            <v>T09A010572</v>
          </cell>
          <cell r="C728" t="str">
            <v>Nguyễn Hữu </v>
          </cell>
          <cell r="D728" t="str">
            <v>Sắt</v>
          </cell>
          <cell r="E728" t="str">
            <v>26/12/1990</v>
          </cell>
          <cell r="F728" t="str">
            <v>Bình Định</v>
          </cell>
          <cell r="G728" t="str">
            <v>Nam</v>
          </cell>
        </row>
        <row r="729">
          <cell r="B729" t="str">
            <v>T09A010573</v>
          </cell>
          <cell r="C729" t="str">
            <v>Lê Công</v>
          </cell>
          <cell r="D729" t="str">
            <v>Sanh</v>
          </cell>
          <cell r="E729" t="str">
            <v>09/06/1987</v>
          </cell>
          <cell r="F729" t="str">
            <v>Quảng Ngãi </v>
          </cell>
          <cell r="G729" t="str">
            <v>Nam</v>
          </cell>
        </row>
        <row r="730">
          <cell r="B730" t="str">
            <v>T09A010574</v>
          </cell>
          <cell r="C730" t="str">
            <v>Nguyễn Văn </v>
          </cell>
          <cell r="D730" t="str">
            <v>Tình</v>
          </cell>
          <cell r="E730" t="str">
            <v>04/04/1990</v>
          </cell>
          <cell r="F730" t="str">
            <v>Quảng Bình </v>
          </cell>
          <cell r="G730" t="str">
            <v>Nam</v>
          </cell>
        </row>
        <row r="731">
          <cell r="B731" t="str">
            <v>T09A010576</v>
          </cell>
          <cell r="C731" t="str">
            <v>Trần Quang</v>
          </cell>
          <cell r="D731" t="str">
            <v>Thông</v>
          </cell>
          <cell r="E731" t="str">
            <v>21/02/1988</v>
          </cell>
          <cell r="F731" t="str">
            <v>Phú Khánh</v>
          </cell>
          <cell r="G731" t="str">
            <v>Nam</v>
          </cell>
        </row>
        <row r="732">
          <cell r="B732" t="str">
            <v>T09A010577</v>
          </cell>
          <cell r="C732" t="str">
            <v>Ngô Viết </v>
          </cell>
          <cell r="D732" t="str">
            <v>Thành</v>
          </cell>
          <cell r="E732" t="str">
            <v>14/07/1991</v>
          </cell>
          <cell r="F732" t="str">
            <v>Phú Yên </v>
          </cell>
          <cell r="G732" t="str">
            <v>Nam</v>
          </cell>
        </row>
        <row r="733">
          <cell r="B733" t="str">
            <v>T09A010578</v>
          </cell>
          <cell r="C733" t="str">
            <v>Võ Quốc</v>
          </cell>
          <cell r="D733" t="str">
            <v>Thắng</v>
          </cell>
          <cell r="E733" t="str">
            <v>02/01/1988</v>
          </cell>
          <cell r="F733" t="str">
            <v>Bình Định</v>
          </cell>
          <cell r="G733" t="str">
            <v>Nam</v>
          </cell>
        </row>
        <row r="734">
          <cell r="B734" t="str">
            <v>T09A010579</v>
          </cell>
          <cell r="C734" t="str">
            <v>Đỗ Xuân</v>
          </cell>
          <cell r="D734" t="str">
            <v>Thạnh</v>
          </cell>
          <cell r="E734" t="str">
            <v>31/03/1990</v>
          </cell>
          <cell r="F734" t="str">
            <v>Phú Yên </v>
          </cell>
          <cell r="G734" t="str">
            <v>Nam</v>
          </cell>
        </row>
        <row r="735">
          <cell r="B735" t="str">
            <v>T09A010581</v>
          </cell>
          <cell r="C735" t="str">
            <v>Lê Xuân </v>
          </cell>
          <cell r="D735" t="str">
            <v>Thịnh</v>
          </cell>
          <cell r="E735" t="str">
            <v>10/07/1988</v>
          </cell>
          <cell r="F735" t="str">
            <v>Phú Yên </v>
          </cell>
          <cell r="G735" t="str">
            <v>Nam</v>
          </cell>
        </row>
        <row r="736">
          <cell r="B736" t="str">
            <v>T09A010582</v>
          </cell>
          <cell r="C736" t="str">
            <v>Trần Sơn</v>
          </cell>
          <cell r="D736" t="str">
            <v>Tùng</v>
          </cell>
          <cell r="E736" t="str">
            <v>25/04/1988</v>
          </cell>
          <cell r="F736" t="str">
            <v>Phú Khánh</v>
          </cell>
          <cell r="G736" t="str">
            <v>Nam</v>
          </cell>
        </row>
        <row r="737">
          <cell r="B737" t="str">
            <v>T09A010583</v>
          </cell>
          <cell r="C737" t="str">
            <v>Huỳnh Nhật </v>
          </cell>
          <cell r="D737" t="str">
            <v>Tiến </v>
          </cell>
          <cell r="E737" t="str">
            <v>25/12/1990</v>
          </cell>
          <cell r="F737" t="str">
            <v>Phú Yên </v>
          </cell>
          <cell r="G737" t="str">
            <v>Nam</v>
          </cell>
        </row>
        <row r="738">
          <cell r="B738" t="str">
            <v>T09A010585</v>
          </cell>
          <cell r="C738" t="str">
            <v>Trần Quốc</v>
          </cell>
          <cell r="D738" t="str">
            <v>Toản</v>
          </cell>
          <cell r="E738" t="str">
            <v>29/08/1987</v>
          </cell>
          <cell r="F738" t="str">
            <v>Bình Định</v>
          </cell>
          <cell r="G738" t="str">
            <v>Nam</v>
          </cell>
        </row>
        <row r="739">
          <cell r="B739" t="str">
            <v>T09A010586</v>
          </cell>
          <cell r="C739" t="str">
            <v>Trương Thành</v>
          </cell>
          <cell r="D739" t="str">
            <v>Trọng</v>
          </cell>
          <cell r="E739" t="str">
            <v>26/02/1991</v>
          </cell>
          <cell r="F739" t="str">
            <v>Bình Định</v>
          </cell>
          <cell r="G739" t="str">
            <v>Nam</v>
          </cell>
        </row>
        <row r="740">
          <cell r="B740" t="str">
            <v>T09A010587</v>
          </cell>
          <cell r="C740" t="str">
            <v>Phạm Thanh </v>
          </cell>
          <cell r="D740" t="str">
            <v>Trung</v>
          </cell>
          <cell r="E740" t="str">
            <v>02/08/1991</v>
          </cell>
          <cell r="F740" t="str">
            <v>Bình Định</v>
          </cell>
          <cell r="G740" t="str">
            <v>Nam</v>
          </cell>
        </row>
        <row r="741">
          <cell r="B741" t="str">
            <v>T09A010589</v>
          </cell>
          <cell r="C741" t="str">
            <v>Lê Chí </v>
          </cell>
          <cell r="D741" t="str">
            <v>Tự </v>
          </cell>
          <cell r="E741" t="str">
            <v>23/05/1991</v>
          </cell>
          <cell r="F741" t="str">
            <v>Phú Yên </v>
          </cell>
          <cell r="G741" t="str">
            <v>Nam</v>
          </cell>
        </row>
        <row r="742">
          <cell r="B742" t="str">
            <v>T09A010590</v>
          </cell>
          <cell r="C742" t="str">
            <v>Nguyễn Văn</v>
          </cell>
          <cell r="D742" t="str">
            <v>Tuấn</v>
          </cell>
          <cell r="E742" t="str">
            <v>10/01/1991</v>
          </cell>
          <cell r="F742" t="str">
            <v>Bình Định</v>
          </cell>
          <cell r="G742" t="str">
            <v>Nam</v>
          </cell>
        </row>
        <row r="743">
          <cell r="B743" t="str">
            <v>T09A010591</v>
          </cell>
          <cell r="C743" t="str">
            <v>Võ Trí</v>
          </cell>
          <cell r="D743" t="str">
            <v>Tín</v>
          </cell>
          <cell r="E743" t="str">
            <v>20/06/1987</v>
          </cell>
          <cell r="F743" t="str">
            <v>Phú Khánh</v>
          </cell>
          <cell r="G743" t="str">
            <v>Nam</v>
          </cell>
        </row>
        <row r="744">
          <cell r="B744" t="str">
            <v>T09A010745</v>
          </cell>
          <cell r="C744" t="str">
            <v>Lê Ngọc </v>
          </cell>
          <cell r="D744" t="str">
            <v>Văn </v>
          </cell>
          <cell r="E744" t="str">
            <v>21/02/1988</v>
          </cell>
          <cell r="F744" t="str">
            <v>Phú Yên </v>
          </cell>
          <cell r="G744" t="str">
            <v>Nam</v>
          </cell>
        </row>
        <row r="745">
          <cell r="B745" t="str">
            <v>T09A010592</v>
          </cell>
          <cell r="C745" t="str">
            <v>Lê Hùng </v>
          </cell>
          <cell r="D745" t="str">
            <v>Vân</v>
          </cell>
          <cell r="E745" t="str">
            <v>19/02/1991</v>
          </cell>
          <cell r="F745" t="str">
            <v>Phú Yên </v>
          </cell>
          <cell r="G745" t="str">
            <v>Nam</v>
          </cell>
        </row>
        <row r="746">
          <cell r="B746" t="str">
            <v>T09A010594</v>
          </cell>
          <cell r="C746" t="str">
            <v>Trần Minh </v>
          </cell>
          <cell r="D746" t="str">
            <v>Việt</v>
          </cell>
          <cell r="E746" t="str">
            <v>05/09/1987</v>
          </cell>
          <cell r="F746" t="str">
            <v>Phú Yên </v>
          </cell>
          <cell r="G746" t="str">
            <v>Nam</v>
          </cell>
        </row>
        <row r="747">
          <cell r="B747" t="str">
            <v>T09A010595</v>
          </cell>
          <cell r="C747" t="str">
            <v>Nguyễn Anh </v>
          </cell>
          <cell r="D747" t="str">
            <v>Vũ</v>
          </cell>
          <cell r="E747" t="str">
            <v>09/04/1991</v>
          </cell>
          <cell r="F747" t="str">
            <v>Đăk Lăk</v>
          </cell>
          <cell r="G747" t="str">
            <v>Nam</v>
          </cell>
        </row>
        <row r="748">
          <cell r="B748" t="str">
            <v>T09A010596</v>
          </cell>
          <cell r="C748" t="str">
            <v>Huỳnh Như</v>
          </cell>
          <cell r="D748" t="str">
            <v>Ý</v>
          </cell>
          <cell r="E748" t="str">
            <v>08/05/1991</v>
          </cell>
          <cell r="F748" t="str">
            <v>Phú Yên </v>
          </cell>
          <cell r="G748" t="str">
            <v>Nam</v>
          </cell>
        </row>
        <row r="749">
          <cell r="B749" t="str">
            <v>T09A010775</v>
          </cell>
          <cell r="C749" t="str">
            <v>Đoàn Nhật</v>
          </cell>
          <cell r="D749" t="str">
            <v>Giang</v>
          </cell>
          <cell r="E749" t="str">
            <v>11/11/1986</v>
          </cell>
          <cell r="F749" t="str">
            <v>Phú Khánh</v>
          </cell>
          <cell r="G749" t="str">
            <v>Nam</v>
          </cell>
        </row>
        <row r="750">
          <cell r="B750" t="str">
            <v>T09A010785</v>
          </cell>
          <cell r="C750" t="str">
            <v>Lương Thanh </v>
          </cell>
          <cell r="D750" t="str">
            <v>Hiệp </v>
          </cell>
          <cell r="E750" t="str">
            <v>20/07/1990</v>
          </cell>
          <cell r="F750" t="str">
            <v>Bình Định</v>
          </cell>
          <cell r="G750" t="str">
            <v>Nam</v>
          </cell>
        </row>
        <row r="751">
          <cell r="B751" t="str">
            <v>T09A010803</v>
          </cell>
          <cell r="C751" t="str">
            <v>Võ </v>
          </cell>
          <cell r="D751" t="str">
            <v>Sách</v>
          </cell>
          <cell r="E751" t="str">
            <v>16/10/1989</v>
          </cell>
          <cell r="F751" t="str">
            <v>Phú Yên </v>
          </cell>
          <cell r="G751" t="str">
            <v>Nam</v>
          </cell>
        </row>
        <row r="752">
          <cell r="B752" t="str">
            <v>T09A010812</v>
          </cell>
          <cell r="C752" t="str">
            <v>Trần Văn</v>
          </cell>
          <cell r="D752" t="str">
            <v>Thạnh</v>
          </cell>
          <cell r="E752" t="str">
            <v>03/01/1991</v>
          </cell>
          <cell r="F752" t="str">
            <v>Bình Định</v>
          </cell>
          <cell r="G752" t="str">
            <v>Nam</v>
          </cell>
        </row>
        <row r="753">
          <cell r="B753" t="str">
            <v>T08A010741</v>
          </cell>
          <cell r="C753" t="str">
            <v>Mai Văn </v>
          </cell>
          <cell r="D753" t="str">
            <v>Cấp</v>
          </cell>
          <cell r="F753" t="str">
            <v>Nam Định </v>
          </cell>
          <cell r="G753" t="str">
            <v>Nam</v>
          </cell>
        </row>
        <row r="754">
          <cell r="B754" t="str">
            <v>T08A010589</v>
          </cell>
          <cell r="C754" t="str">
            <v>Nguyễn Nhất</v>
          </cell>
          <cell r="D754" t="str">
            <v>Long</v>
          </cell>
          <cell r="F754" t="str">
            <v>Bình Định</v>
          </cell>
          <cell r="G754" t="str">
            <v>Nam</v>
          </cell>
        </row>
        <row r="755">
          <cell r="B755" t="str">
            <v>C10L010001</v>
          </cell>
          <cell r="C755" t="str">
            <v>Nguyễn Thành </v>
          </cell>
          <cell r="D755" t="str">
            <v>An </v>
          </cell>
          <cell r="E755" t="str">
            <v>15/08/1987</v>
          </cell>
          <cell r="F755" t="str">
            <v>Quảng Ngãi </v>
          </cell>
          <cell r="G755" t="str">
            <v>Nam</v>
          </cell>
        </row>
        <row r="756">
          <cell r="B756" t="str">
            <v>C10L010002</v>
          </cell>
          <cell r="C756" t="str">
            <v>Lê Văn </v>
          </cell>
          <cell r="D756" t="str">
            <v>Anh </v>
          </cell>
          <cell r="E756" t="str">
            <v>12/09/1986</v>
          </cell>
          <cell r="F756" t="str">
            <v>Quảng Trị </v>
          </cell>
          <cell r="G756" t="str">
            <v>Nam</v>
          </cell>
        </row>
        <row r="757">
          <cell r="B757" t="str">
            <v>C10L010003</v>
          </cell>
          <cell r="C757" t="str">
            <v>Phạm Việt </v>
          </cell>
          <cell r="D757" t="str">
            <v>Anh </v>
          </cell>
          <cell r="E757" t="str">
            <v>01/12/1984</v>
          </cell>
          <cell r="F757" t="str">
            <v>Quảng Nam </v>
          </cell>
          <cell r="G757" t="str">
            <v>Nam</v>
          </cell>
        </row>
        <row r="758">
          <cell r="B758" t="str">
            <v>C10L010004</v>
          </cell>
          <cell r="C758" t="str">
            <v>Nguyễn Thanh </v>
          </cell>
          <cell r="D758" t="str">
            <v>Cao </v>
          </cell>
          <cell r="E758" t="str">
            <v>23/05/1985</v>
          </cell>
          <cell r="F758" t="str">
            <v>TT. Huế</v>
          </cell>
          <cell r="G758" t="str">
            <v>Nam</v>
          </cell>
        </row>
        <row r="759">
          <cell r="B759" t="str">
            <v>C10L010005</v>
          </cell>
          <cell r="C759" t="str">
            <v>Trần Văn </v>
          </cell>
          <cell r="D759" t="str">
            <v>Chiến </v>
          </cell>
          <cell r="E759" t="str">
            <v>17/10/1989</v>
          </cell>
          <cell r="F759" t="str">
            <v>Quảng Nam </v>
          </cell>
          <cell r="G759" t="str">
            <v>Nam</v>
          </cell>
        </row>
        <row r="760">
          <cell r="B760" t="str">
            <v>C10L010006</v>
          </cell>
          <cell r="C760" t="str">
            <v>Phan </v>
          </cell>
          <cell r="D760" t="str">
            <v>Dũng</v>
          </cell>
          <cell r="E760" t="str">
            <v>12/09/1989</v>
          </cell>
          <cell r="F760" t="str">
            <v>Đồng Nai </v>
          </cell>
          <cell r="G760" t="str">
            <v>Nam</v>
          </cell>
        </row>
        <row r="761">
          <cell r="B761" t="str">
            <v>C10L010007</v>
          </cell>
          <cell r="C761" t="str">
            <v>Nguyễn Hữu </v>
          </cell>
          <cell r="D761" t="str">
            <v>Đài</v>
          </cell>
          <cell r="E761" t="str">
            <v>20/08/1987</v>
          </cell>
          <cell r="F761" t="str">
            <v>Nghệ An</v>
          </cell>
          <cell r="G761" t="str">
            <v>Nam</v>
          </cell>
        </row>
        <row r="762">
          <cell r="B762" t="str">
            <v>C10L010008</v>
          </cell>
          <cell r="C762" t="str">
            <v>Đoàn Ngọc </v>
          </cell>
          <cell r="D762" t="str">
            <v>Hiểu </v>
          </cell>
          <cell r="E762" t="str">
            <v>01/01/1988</v>
          </cell>
          <cell r="F762" t="str">
            <v>Quảng Nam </v>
          </cell>
          <cell r="G762" t="str">
            <v>Nam</v>
          </cell>
        </row>
        <row r="763">
          <cell r="B763" t="str">
            <v>C10L010009</v>
          </cell>
          <cell r="C763" t="str">
            <v>Trương Phi </v>
          </cell>
          <cell r="D763" t="str">
            <v>Hồng </v>
          </cell>
          <cell r="E763" t="str">
            <v>12/10/1987</v>
          </cell>
          <cell r="F763" t="str">
            <v>Bình Định</v>
          </cell>
          <cell r="G763" t="str">
            <v>Nam</v>
          </cell>
        </row>
        <row r="764">
          <cell r="B764" t="str">
            <v>C10L010010</v>
          </cell>
          <cell r="C764" t="str">
            <v>Đặng Chí </v>
          </cell>
          <cell r="D764" t="str">
            <v>Khoa </v>
          </cell>
          <cell r="E764" t="str">
            <v>08/05/1989</v>
          </cell>
          <cell r="F764" t="str">
            <v>Bình Định</v>
          </cell>
          <cell r="G764" t="str">
            <v>Nam</v>
          </cell>
        </row>
        <row r="765">
          <cell r="B765" t="str">
            <v>C10L010011</v>
          </cell>
          <cell r="C765" t="str">
            <v>Phan Văn </v>
          </cell>
          <cell r="D765" t="str">
            <v>Mạnh </v>
          </cell>
          <cell r="E765" t="str">
            <v>12/01/1985</v>
          </cell>
          <cell r="F765" t="str">
            <v>Quảng Nam </v>
          </cell>
          <cell r="G765" t="str">
            <v>Nam</v>
          </cell>
        </row>
        <row r="766">
          <cell r="B766" t="str">
            <v>C10L010012</v>
          </cell>
          <cell r="C766" t="str">
            <v>Nguyễn Văn </v>
          </cell>
          <cell r="D766" t="str">
            <v>Ninh </v>
          </cell>
          <cell r="E766" t="str">
            <v>19/09/1989</v>
          </cell>
          <cell r="F766" t="str">
            <v>Quảng Ngãi </v>
          </cell>
          <cell r="G766" t="str">
            <v>Nam</v>
          </cell>
        </row>
        <row r="767">
          <cell r="B767" t="str">
            <v>C10L010013</v>
          </cell>
          <cell r="C767" t="str">
            <v>Dương Văn </v>
          </cell>
          <cell r="D767" t="str">
            <v>Oai </v>
          </cell>
          <cell r="E767" t="str">
            <v>09/09/1986</v>
          </cell>
          <cell r="F767" t="str">
            <v>Thanh Hóa</v>
          </cell>
          <cell r="G767" t="str">
            <v>Nam</v>
          </cell>
        </row>
        <row r="768">
          <cell r="B768" t="str">
            <v>C10L010014</v>
          </cell>
          <cell r="C768" t="str">
            <v>Trịnh Văn </v>
          </cell>
          <cell r="D768" t="str">
            <v>Pháp </v>
          </cell>
          <cell r="E768" t="str">
            <v>15/05/1989</v>
          </cell>
          <cell r="F768" t="str">
            <v>Quảng Nam </v>
          </cell>
          <cell r="G768" t="str">
            <v>Nam</v>
          </cell>
        </row>
        <row r="769">
          <cell r="B769" t="str">
            <v>C10L010015</v>
          </cell>
          <cell r="C769" t="str">
            <v>Huỳnh Trọng </v>
          </cell>
          <cell r="D769" t="str">
            <v>Phát</v>
          </cell>
          <cell r="E769" t="str">
            <v>03/08/1989</v>
          </cell>
          <cell r="F769" t="str">
            <v>Quảng Nam </v>
          </cell>
          <cell r="G769" t="str">
            <v>Nam</v>
          </cell>
        </row>
        <row r="770">
          <cell r="B770" t="str">
            <v>C10L010016</v>
          </cell>
          <cell r="C770" t="str">
            <v>Hồ Tiến </v>
          </cell>
          <cell r="D770" t="str">
            <v>Phong </v>
          </cell>
          <cell r="E770" t="str">
            <v>01/01/1987</v>
          </cell>
          <cell r="F770" t="str">
            <v>Bình Định</v>
          </cell>
          <cell r="G770" t="str">
            <v>Nam</v>
          </cell>
        </row>
        <row r="771">
          <cell r="B771" t="str">
            <v>C10L010017</v>
          </cell>
          <cell r="C771" t="str">
            <v>Ngô Đức </v>
          </cell>
          <cell r="D771" t="str">
            <v>Phong </v>
          </cell>
          <cell r="E771" t="str">
            <v>02/06/1989</v>
          </cell>
          <cell r="F771" t="str">
            <v>Phú Yên </v>
          </cell>
          <cell r="G771" t="str">
            <v>Nam</v>
          </cell>
        </row>
        <row r="772">
          <cell r="B772" t="str">
            <v>C10L010018</v>
          </cell>
          <cell r="C772" t="str">
            <v>Nguyễn Văn </v>
          </cell>
          <cell r="D772" t="str">
            <v>Phúc </v>
          </cell>
          <cell r="E772" t="str">
            <v>07/05/1988</v>
          </cell>
          <cell r="F772" t="str">
            <v>Quảng Trị </v>
          </cell>
          <cell r="G772" t="str">
            <v>Nam</v>
          </cell>
        </row>
        <row r="773">
          <cell r="B773" t="str">
            <v>C10L010019</v>
          </cell>
          <cell r="C773" t="str">
            <v>Trang Hữu </v>
          </cell>
          <cell r="D773" t="str">
            <v>Phước</v>
          </cell>
          <cell r="E773" t="str">
            <v>10/06/1988</v>
          </cell>
          <cell r="F773" t="str">
            <v>Quảng Ngãi </v>
          </cell>
          <cell r="G773" t="str">
            <v>Nam</v>
          </cell>
        </row>
        <row r="774">
          <cell r="B774" t="str">
            <v>C10L010020</v>
          </cell>
          <cell r="C774" t="str">
            <v>Nguyễn Văn </v>
          </cell>
          <cell r="D774" t="str">
            <v>Phương</v>
          </cell>
          <cell r="E774" t="str">
            <v>19/03/1982</v>
          </cell>
          <cell r="F774" t="str">
            <v>Quảng Trị </v>
          </cell>
          <cell r="G774" t="str">
            <v>Nam</v>
          </cell>
        </row>
        <row r="775">
          <cell r="B775" t="str">
            <v>C10L010021</v>
          </cell>
          <cell r="C775" t="str">
            <v>Trần Anh </v>
          </cell>
          <cell r="D775" t="str">
            <v>Quốc </v>
          </cell>
          <cell r="E775" t="str">
            <v>01/09/1984</v>
          </cell>
          <cell r="F775" t="str">
            <v>Quảng Nam </v>
          </cell>
          <cell r="G775" t="str">
            <v>Nam</v>
          </cell>
        </row>
        <row r="776">
          <cell r="B776" t="str">
            <v>C10L010022</v>
          </cell>
          <cell r="C776" t="str">
            <v>Trần Anh </v>
          </cell>
          <cell r="D776" t="str">
            <v>Quỳnh</v>
          </cell>
          <cell r="E776" t="str">
            <v>23/02/1986</v>
          </cell>
          <cell r="F776" t="str">
            <v>Hà Tĩnh</v>
          </cell>
          <cell r="G776" t="str">
            <v>Nam</v>
          </cell>
        </row>
        <row r="777">
          <cell r="B777" t="str">
            <v>C10L010023</v>
          </cell>
          <cell r="C777" t="str">
            <v>Lâm Tiến </v>
          </cell>
          <cell r="D777" t="str">
            <v>Sỹ</v>
          </cell>
          <cell r="E777" t="str">
            <v>14/09/1987</v>
          </cell>
          <cell r="F777" t="str">
            <v>Gia Lai</v>
          </cell>
          <cell r="G777" t="str">
            <v>Nam</v>
          </cell>
        </row>
        <row r="778">
          <cell r="B778" t="str">
            <v>C10L010024</v>
          </cell>
          <cell r="C778" t="str">
            <v>Trịnh Ngọc </v>
          </cell>
          <cell r="D778" t="str">
            <v>Tâm </v>
          </cell>
          <cell r="E778" t="str">
            <v>30/01/1985</v>
          </cell>
          <cell r="F778" t="str">
            <v>Quảng Trị</v>
          </cell>
          <cell r="G778" t="str">
            <v>Nam</v>
          </cell>
        </row>
        <row r="779">
          <cell r="B779" t="str">
            <v>C10L010025</v>
          </cell>
          <cell r="C779" t="str">
            <v>Lê Ngọc </v>
          </cell>
          <cell r="D779" t="str">
            <v>Tân </v>
          </cell>
          <cell r="E779" t="str">
            <v>26/07/1989</v>
          </cell>
          <cell r="F779" t="str">
            <v>Quảng Nam </v>
          </cell>
          <cell r="G779" t="str">
            <v>Nam</v>
          </cell>
        </row>
        <row r="780">
          <cell r="B780" t="str">
            <v>C10L010026</v>
          </cell>
          <cell r="C780" t="str">
            <v>Trần Xuân </v>
          </cell>
          <cell r="D780" t="str">
            <v>Thắng</v>
          </cell>
          <cell r="E780" t="str">
            <v>29/06/1987</v>
          </cell>
          <cell r="F780" t="str">
            <v>Đăk Lăk</v>
          </cell>
          <cell r="G780" t="str">
            <v>Nam</v>
          </cell>
        </row>
        <row r="781">
          <cell r="B781" t="str">
            <v>C10L010027</v>
          </cell>
          <cell r="C781" t="str">
            <v>Nguyễn Đăng </v>
          </cell>
          <cell r="D781" t="str">
            <v>Thắng</v>
          </cell>
          <cell r="E781" t="str">
            <v>19/08/1987</v>
          </cell>
          <cell r="F781" t="str">
            <v>Quảng Trị </v>
          </cell>
          <cell r="G781" t="str">
            <v>Nam</v>
          </cell>
        </row>
        <row r="782">
          <cell r="B782" t="str">
            <v>C10L010028</v>
          </cell>
          <cell r="C782" t="str">
            <v>Lê Xuân </v>
          </cell>
          <cell r="D782" t="str">
            <v>Thành </v>
          </cell>
          <cell r="E782" t="str">
            <v>28/10/1989</v>
          </cell>
          <cell r="F782" t="str">
            <v>Gia Lai</v>
          </cell>
          <cell r="G782" t="str">
            <v>Nam</v>
          </cell>
        </row>
        <row r="783">
          <cell r="B783" t="str">
            <v>C10L010029</v>
          </cell>
          <cell r="C783" t="str">
            <v>Trần Quốc </v>
          </cell>
          <cell r="D783" t="str">
            <v>Thịnh </v>
          </cell>
          <cell r="E783" t="str">
            <v>31/12/1988</v>
          </cell>
          <cell r="F783" t="str">
            <v>Quảng Nam </v>
          </cell>
          <cell r="G783" t="str">
            <v>Nam</v>
          </cell>
        </row>
        <row r="784">
          <cell r="B784" t="str">
            <v>C10L010030</v>
          </cell>
          <cell r="C784" t="str">
            <v>Nguyễn Phúc </v>
          </cell>
          <cell r="D784" t="str">
            <v>Thọ</v>
          </cell>
          <cell r="E784" t="str">
            <v>18/12/1985</v>
          </cell>
          <cell r="F784" t="str">
            <v>Nghệ An </v>
          </cell>
          <cell r="G784" t="str">
            <v>Nam</v>
          </cell>
        </row>
        <row r="785">
          <cell r="B785" t="str">
            <v>C10L010031</v>
          </cell>
          <cell r="C785" t="str">
            <v>Trần Ngọc </v>
          </cell>
          <cell r="D785" t="str">
            <v>Tiến</v>
          </cell>
          <cell r="E785" t="str">
            <v>22/10/1989</v>
          </cell>
          <cell r="F785" t="str">
            <v>Đà Nẵng</v>
          </cell>
          <cell r="G785" t="str">
            <v>Nam</v>
          </cell>
        </row>
        <row r="786">
          <cell r="B786" t="str">
            <v>C10L010032</v>
          </cell>
          <cell r="C786" t="str">
            <v>Nguyễn Ngọc </v>
          </cell>
          <cell r="D786" t="str">
            <v>Trúc </v>
          </cell>
          <cell r="E786" t="str">
            <v>10/07/1987</v>
          </cell>
          <cell r="F786" t="str">
            <v>Quảng Nam </v>
          </cell>
          <cell r="G786" t="str">
            <v>Nam</v>
          </cell>
        </row>
        <row r="787">
          <cell r="B787" t="str">
            <v>C10L010033</v>
          </cell>
          <cell r="C787" t="str">
            <v>Phạm Văn </v>
          </cell>
          <cell r="D787" t="str">
            <v>Trung </v>
          </cell>
          <cell r="E787" t="str">
            <v>24/03/1988</v>
          </cell>
          <cell r="F787" t="str">
            <v>Hà Tĩnh</v>
          </cell>
          <cell r="G787" t="str">
            <v>Nam</v>
          </cell>
        </row>
        <row r="788">
          <cell r="B788" t="str">
            <v>C10L010034</v>
          </cell>
          <cell r="C788" t="str">
            <v>Nguyễn Ngọc </v>
          </cell>
          <cell r="D788" t="str">
            <v>Trung </v>
          </cell>
          <cell r="E788" t="str">
            <v>15/03/1987</v>
          </cell>
          <cell r="F788" t="str">
            <v>G.Lai-K.Tum</v>
          </cell>
          <cell r="G788" t="str">
            <v>Nam</v>
          </cell>
        </row>
        <row r="789">
          <cell r="B789" t="str">
            <v>C10L010035</v>
          </cell>
          <cell r="C789" t="str">
            <v>Bùi Anh </v>
          </cell>
          <cell r="D789" t="str">
            <v>Tuấn </v>
          </cell>
          <cell r="E789" t="str">
            <v>14/07/1988</v>
          </cell>
          <cell r="F789" t="str">
            <v>Quảng Ngãi</v>
          </cell>
          <cell r="G789" t="str">
            <v>Nam</v>
          </cell>
        </row>
        <row r="790">
          <cell r="B790" t="str">
            <v>C10L010036</v>
          </cell>
          <cell r="C790" t="str">
            <v>Đinh Văn </v>
          </cell>
          <cell r="D790" t="str">
            <v>Tuấn </v>
          </cell>
          <cell r="E790" t="str">
            <v>06/07/1987</v>
          </cell>
          <cell r="F790">
            <v>0</v>
          </cell>
          <cell r="G790" t="str">
            <v>Nam</v>
          </cell>
        </row>
        <row r="791">
          <cell r="B791" t="str">
            <v>C10L010037</v>
          </cell>
          <cell r="C791" t="str">
            <v>Nguyễn Văn </v>
          </cell>
          <cell r="D791" t="str">
            <v>Tùng </v>
          </cell>
          <cell r="E791" t="str">
            <v>09/02/1987</v>
          </cell>
          <cell r="F791" t="str">
            <v>Quảng Bình </v>
          </cell>
          <cell r="G791" t="str">
            <v>Nam</v>
          </cell>
        </row>
        <row r="792">
          <cell r="B792" t="str">
            <v>C10L010038</v>
          </cell>
          <cell r="C792" t="str">
            <v>Trần Ngọc </v>
          </cell>
          <cell r="D792" t="str">
            <v>Xuyên </v>
          </cell>
          <cell r="E792" t="str">
            <v>24/10/1988</v>
          </cell>
          <cell r="F792" t="str">
            <v>Bình Định</v>
          </cell>
          <cell r="G792" t="str">
            <v>Nam</v>
          </cell>
        </row>
        <row r="793">
          <cell r="B793" t="str">
            <v>C08A050001</v>
          </cell>
          <cell r="C793" t="str">
            <v>Huỳnh Tấn</v>
          </cell>
          <cell r="D793" t="str">
            <v>An</v>
          </cell>
          <cell r="E793" t="str">
            <v>12/08/88</v>
          </cell>
          <cell r="F793" t="str">
            <v>Quảng Ngãi</v>
          </cell>
          <cell r="G793" t="str">
            <v>Nam</v>
          </cell>
        </row>
        <row r="794">
          <cell r="B794" t="str">
            <v>C08A050002</v>
          </cell>
          <cell r="C794" t="str">
            <v>Lê</v>
          </cell>
          <cell r="D794" t="str">
            <v>Anh</v>
          </cell>
          <cell r="E794" t="str">
            <v>01/05/90</v>
          </cell>
          <cell r="F794" t="str">
            <v>Bình Định</v>
          </cell>
          <cell r="G794" t="str">
            <v>Nam</v>
          </cell>
        </row>
        <row r="795">
          <cell r="B795" t="str">
            <v>C08A050003</v>
          </cell>
          <cell r="C795" t="str">
            <v>Trần Minh</v>
          </cell>
          <cell r="D795" t="str">
            <v>Bảo</v>
          </cell>
          <cell r="E795" t="str">
            <v>07/12/90</v>
          </cell>
          <cell r="F795" t="str">
            <v>Phú Yên </v>
          </cell>
          <cell r="G795" t="str">
            <v>Nam</v>
          </cell>
        </row>
        <row r="796">
          <cell r="B796" t="str">
            <v>C08A050008</v>
          </cell>
          <cell r="C796" t="str">
            <v>Phan Văn</v>
          </cell>
          <cell r="D796" t="str">
            <v>Chọn</v>
          </cell>
          <cell r="E796" t="str">
            <v>02/01/88</v>
          </cell>
          <cell r="F796" t="str">
            <v>Phú Yên </v>
          </cell>
          <cell r="G796" t="str">
            <v>Nam</v>
          </cell>
        </row>
        <row r="797">
          <cell r="B797" t="str">
            <v>C08A050009</v>
          </cell>
          <cell r="C797" t="str">
            <v>Nguyễn Hoàng</v>
          </cell>
          <cell r="D797" t="str">
            <v>Danh</v>
          </cell>
          <cell r="E797" t="str">
            <v>20/11/90</v>
          </cell>
          <cell r="F797" t="str">
            <v>Phú Yên </v>
          </cell>
          <cell r="G797" t="str">
            <v>Nam</v>
          </cell>
        </row>
        <row r="798">
          <cell r="B798" t="str">
            <v>C08A050010</v>
          </cell>
          <cell r="C798" t="str">
            <v>Phạm Tiến</v>
          </cell>
          <cell r="D798" t="str">
            <v>Dũng</v>
          </cell>
          <cell r="E798" t="str">
            <v>06/01/90</v>
          </cell>
          <cell r="F798" t="str">
            <v>Đăk Lăk</v>
          </cell>
          <cell r="G798" t="str">
            <v>Nam</v>
          </cell>
        </row>
        <row r="799">
          <cell r="B799" t="str">
            <v>C08A050011</v>
          </cell>
          <cell r="C799" t="str">
            <v>Bùi Đình</v>
          </cell>
          <cell r="D799" t="str">
            <v>Dự</v>
          </cell>
          <cell r="E799" t="str">
            <v>01/08/90</v>
          </cell>
          <cell r="F799" t="str">
            <v>Bình Định</v>
          </cell>
          <cell r="G799" t="str">
            <v>Nam</v>
          </cell>
        </row>
        <row r="800">
          <cell r="B800" t="str">
            <v>C08A050012</v>
          </cell>
          <cell r="C800" t="str">
            <v>Nguyễn Phi</v>
          </cell>
          <cell r="D800" t="str">
            <v>Đô</v>
          </cell>
          <cell r="E800" t="str">
            <v>05/04/90</v>
          </cell>
          <cell r="F800" t="str">
            <v>Phú Yên </v>
          </cell>
          <cell r="G800" t="str">
            <v>Nam</v>
          </cell>
        </row>
        <row r="801">
          <cell r="B801" t="str">
            <v>C08A050013</v>
          </cell>
          <cell r="C801" t="str">
            <v>Phan Đức</v>
          </cell>
          <cell r="D801" t="str">
            <v>Đông</v>
          </cell>
          <cell r="E801" t="str">
            <v>10/10/87</v>
          </cell>
          <cell r="F801" t="str">
            <v>Kom Tum </v>
          </cell>
          <cell r="G801" t="str">
            <v>Nam</v>
          </cell>
        </row>
        <row r="802">
          <cell r="B802" t="str">
            <v>C08A050014</v>
          </cell>
          <cell r="C802" t="str">
            <v>Lưu Tấn</v>
          </cell>
          <cell r="D802" t="str">
            <v>Đại</v>
          </cell>
          <cell r="E802" t="str">
            <v>29/03/90</v>
          </cell>
          <cell r="F802" t="str">
            <v>Phú Yên </v>
          </cell>
          <cell r="G802" t="str">
            <v>Nam</v>
          </cell>
        </row>
        <row r="803">
          <cell r="B803" t="str">
            <v>C08A050015</v>
          </cell>
          <cell r="C803" t="str">
            <v>Nguyễn Hữu</v>
          </cell>
          <cell r="D803" t="str">
            <v>Độ</v>
          </cell>
          <cell r="E803" t="str">
            <v>07/09/90</v>
          </cell>
          <cell r="F803" t="str">
            <v>Quảng Ngãi</v>
          </cell>
          <cell r="G803" t="str">
            <v>Nam</v>
          </cell>
        </row>
        <row r="804">
          <cell r="B804" t="str">
            <v>C08A050016</v>
          </cell>
          <cell r="C804" t="str">
            <v>Đậu Xuân</v>
          </cell>
          <cell r="D804" t="str">
            <v>Đức</v>
          </cell>
          <cell r="E804" t="str">
            <v>17/05/89</v>
          </cell>
          <cell r="F804" t="str">
            <v>Thanh Hóa</v>
          </cell>
          <cell r="G804" t="str">
            <v>Nam</v>
          </cell>
        </row>
        <row r="805">
          <cell r="B805" t="str">
            <v>C08A050017</v>
          </cell>
          <cell r="C805" t="str">
            <v>Trương Duy</v>
          </cell>
          <cell r="D805" t="str">
            <v>Định</v>
          </cell>
          <cell r="E805" t="str">
            <v>22/02/90</v>
          </cell>
          <cell r="F805" t="str">
            <v>Đà Nẵng</v>
          </cell>
          <cell r="G805" t="str">
            <v>Nam</v>
          </cell>
        </row>
        <row r="806">
          <cell r="B806" t="str">
            <v>C08A050018</v>
          </cell>
          <cell r="C806" t="str">
            <v>Võ Thành</v>
          </cell>
          <cell r="D806" t="str">
            <v>Giang</v>
          </cell>
          <cell r="E806" t="str">
            <v>15/07/90</v>
          </cell>
          <cell r="F806" t="str">
            <v>Bình Định</v>
          </cell>
          <cell r="G806" t="str">
            <v>Nam</v>
          </cell>
        </row>
        <row r="807">
          <cell r="B807" t="str">
            <v>C08A050019</v>
          </cell>
          <cell r="C807" t="str">
            <v>Phan Thanh</v>
          </cell>
          <cell r="D807" t="str">
            <v>Hải</v>
          </cell>
          <cell r="E807" t="str">
            <v>07/08/89</v>
          </cell>
          <cell r="F807" t="str">
            <v>Hà Tĩnh</v>
          </cell>
          <cell r="G807" t="str">
            <v>Nam</v>
          </cell>
        </row>
        <row r="808">
          <cell r="B808" t="str">
            <v>C08A050020</v>
          </cell>
          <cell r="C808" t="str">
            <v>Lương Tấn</v>
          </cell>
          <cell r="D808" t="str">
            <v>Hội</v>
          </cell>
          <cell r="E808" t="str">
            <v>02/01/90</v>
          </cell>
          <cell r="F808" t="str">
            <v>Phú Yên </v>
          </cell>
          <cell r="G808" t="str">
            <v>Nam</v>
          </cell>
        </row>
        <row r="809">
          <cell r="B809" t="str">
            <v>C08A050021</v>
          </cell>
          <cell r="C809" t="str">
            <v>Nguyễn Văn</v>
          </cell>
          <cell r="D809" t="str">
            <v>Hậu</v>
          </cell>
          <cell r="E809" t="str">
            <v>15/12/88</v>
          </cell>
          <cell r="F809" t="str">
            <v>Hải Hưng </v>
          </cell>
          <cell r="G809" t="str">
            <v>Nam</v>
          </cell>
        </row>
        <row r="810">
          <cell r="B810" t="str">
            <v>C08A050022</v>
          </cell>
          <cell r="C810" t="str">
            <v>Hoàng Mạnh</v>
          </cell>
          <cell r="D810" t="str">
            <v>Hùng</v>
          </cell>
          <cell r="E810" t="str">
            <v>29/07/90</v>
          </cell>
          <cell r="F810" t="str">
            <v>Quảng Bình</v>
          </cell>
          <cell r="G810" t="str">
            <v>Nam</v>
          </cell>
        </row>
        <row r="811">
          <cell r="B811" t="str">
            <v>C08A050024</v>
          </cell>
          <cell r="C811" t="str">
            <v>Ngô Tùng</v>
          </cell>
          <cell r="D811" t="str">
            <v>Hưng</v>
          </cell>
          <cell r="E811" t="str">
            <v>30/11/90</v>
          </cell>
          <cell r="F811" t="str">
            <v>Khánh Hòa</v>
          </cell>
          <cell r="G811" t="str">
            <v>Nam</v>
          </cell>
        </row>
        <row r="812">
          <cell r="B812" t="str">
            <v>C08A050025</v>
          </cell>
          <cell r="C812" t="str">
            <v>Lê Viết</v>
          </cell>
          <cell r="D812" t="str">
            <v>Hoàn</v>
          </cell>
          <cell r="E812" t="str">
            <v>11/06/88</v>
          </cell>
          <cell r="F812" t="str">
            <v>Quảng Trị</v>
          </cell>
          <cell r="G812" t="str">
            <v>Nam</v>
          </cell>
        </row>
        <row r="813">
          <cell r="B813" t="str">
            <v>C08A050026</v>
          </cell>
          <cell r="C813" t="str">
            <v>Đỗ Văn</v>
          </cell>
          <cell r="D813" t="str">
            <v>Huy</v>
          </cell>
          <cell r="E813" t="str">
            <v>06/06/90</v>
          </cell>
          <cell r="F813" t="str">
            <v>Phú Yên </v>
          </cell>
          <cell r="G813" t="str">
            <v>Nam</v>
          </cell>
        </row>
        <row r="814">
          <cell r="B814" t="str">
            <v>C08A050027</v>
          </cell>
          <cell r="C814" t="str">
            <v>Phan Văn</v>
          </cell>
          <cell r="D814" t="str">
            <v>Khanh</v>
          </cell>
          <cell r="E814" t="str">
            <v>13/02/89</v>
          </cell>
          <cell r="F814" t="str">
            <v>Hà Tĩnh</v>
          </cell>
          <cell r="G814" t="str">
            <v>Nam</v>
          </cell>
        </row>
        <row r="815">
          <cell r="B815" t="str">
            <v>C08A050029</v>
          </cell>
          <cell r="C815" t="str">
            <v>Lê Anh</v>
          </cell>
          <cell r="D815" t="str">
            <v>Kiệt</v>
          </cell>
          <cell r="E815" t="str">
            <v>20/02/88</v>
          </cell>
          <cell r="F815" t="str">
            <v>Khánh Hòa</v>
          </cell>
          <cell r="G815" t="str">
            <v>Nam</v>
          </cell>
        </row>
        <row r="816">
          <cell r="B816" t="str">
            <v>C08A050030</v>
          </cell>
          <cell r="C816" t="str">
            <v>Lê Gia</v>
          </cell>
          <cell r="D816" t="str">
            <v>Lâm</v>
          </cell>
          <cell r="E816" t="str">
            <v>20/11/87</v>
          </cell>
          <cell r="F816" t="str">
            <v>Khánh Hòa</v>
          </cell>
          <cell r="G816" t="str">
            <v>Nam</v>
          </cell>
        </row>
        <row r="817">
          <cell r="B817" t="str">
            <v>C08A050031</v>
          </cell>
          <cell r="C817" t="str">
            <v>Nguyễn Thanh</v>
          </cell>
          <cell r="D817" t="str">
            <v>Lân</v>
          </cell>
          <cell r="E817" t="str">
            <v>16/05/89</v>
          </cell>
          <cell r="F817" t="str">
            <v>Phú Yên </v>
          </cell>
          <cell r="G817" t="str">
            <v>Nam</v>
          </cell>
        </row>
        <row r="818">
          <cell r="B818" t="str">
            <v>C08A050032</v>
          </cell>
          <cell r="C818" t="str">
            <v>Trần Văn</v>
          </cell>
          <cell r="D818" t="str">
            <v>Linh</v>
          </cell>
          <cell r="E818" t="str">
            <v>09/02/90</v>
          </cell>
          <cell r="F818" t="str">
            <v>Bình Định</v>
          </cell>
          <cell r="G818" t="str">
            <v>Nam</v>
          </cell>
        </row>
        <row r="819">
          <cell r="B819" t="str">
            <v>C08A050033</v>
          </cell>
          <cell r="C819" t="str">
            <v>Đặng Văn</v>
          </cell>
          <cell r="D819" t="str">
            <v>Luân</v>
          </cell>
          <cell r="E819" t="str">
            <v>17/11/90</v>
          </cell>
          <cell r="F819" t="str">
            <v>Nghệ An</v>
          </cell>
          <cell r="G819" t="str">
            <v>Nam</v>
          </cell>
        </row>
        <row r="820">
          <cell r="B820" t="str">
            <v>C08A050035</v>
          </cell>
          <cell r="C820" t="str">
            <v>Huỳnh Văn</v>
          </cell>
          <cell r="D820" t="str">
            <v>Mười</v>
          </cell>
          <cell r="E820" t="str">
            <v>02/01/90</v>
          </cell>
          <cell r="F820" t="str">
            <v>Quảng Ngãi</v>
          </cell>
          <cell r="G820" t="str">
            <v>Nam</v>
          </cell>
        </row>
        <row r="821">
          <cell r="B821" t="str">
            <v>C08A050036</v>
          </cell>
          <cell r="C821" t="str">
            <v>Trần Đình</v>
          </cell>
          <cell r="D821" t="str">
            <v>Muộn</v>
          </cell>
          <cell r="E821" t="str">
            <v>01/01/90</v>
          </cell>
          <cell r="F821" t="str">
            <v>Bình Định</v>
          </cell>
          <cell r="G821" t="str">
            <v>Nam</v>
          </cell>
        </row>
        <row r="822">
          <cell r="B822" t="str">
            <v>C08A050037</v>
          </cell>
          <cell r="C822" t="str">
            <v>Đặng Thị</v>
          </cell>
          <cell r="D822" t="str">
            <v>Ngân</v>
          </cell>
          <cell r="E822" t="str">
            <v>03/06/90</v>
          </cell>
          <cell r="F822" t="str">
            <v>Phú Yên </v>
          </cell>
          <cell r="G822" t="str">
            <v>Nữ</v>
          </cell>
        </row>
        <row r="823">
          <cell r="B823" t="str">
            <v>C08A050038</v>
          </cell>
          <cell r="C823" t="str">
            <v>Nguyễn Duy</v>
          </cell>
          <cell r="D823" t="str">
            <v>Phát</v>
          </cell>
          <cell r="E823" t="str">
            <v>04/02/88</v>
          </cell>
          <cell r="F823" t="str">
            <v>Quảng Ngãi</v>
          </cell>
          <cell r="G823" t="str">
            <v>Nam</v>
          </cell>
        </row>
        <row r="824">
          <cell r="B824" t="str">
            <v>C08A050039</v>
          </cell>
          <cell r="C824" t="str">
            <v>Nguyễn Tấn</v>
          </cell>
          <cell r="D824" t="str">
            <v>Phương</v>
          </cell>
          <cell r="E824" t="str">
            <v>12/08/90</v>
          </cell>
          <cell r="F824" t="str">
            <v>Quảng Ngãi</v>
          </cell>
          <cell r="G824" t="str">
            <v>Nam</v>
          </cell>
        </row>
        <row r="825">
          <cell r="B825" t="str">
            <v>C08A050040</v>
          </cell>
          <cell r="C825" t="str">
            <v>Lê</v>
          </cell>
          <cell r="D825" t="str">
            <v>Phấn</v>
          </cell>
          <cell r="E825" t="str">
            <v>06/07/90</v>
          </cell>
          <cell r="F825" t="str">
            <v>Khánh Hòa</v>
          </cell>
          <cell r="G825" t="str">
            <v>Nam</v>
          </cell>
        </row>
        <row r="826">
          <cell r="B826" t="str">
            <v>C08A050041</v>
          </cell>
          <cell r="C826" t="str">
            <v>Nguyễn Anh</v>
          </cell>
          <cell r="D826" t="str">
            <v>Quân</v>
          </cell>
          <cell r="E826" t="str">
            <v>18/02/88</v>
          </cell>
          <cell r="F826" t="str">
            <v>Quảng Bình</v>
          </cell>
          <cell r="G826" t="str">
            <v>Nam</v>
          </cell>
        </row>
        <row r="827">
          <cell r="B827" t="str">
            <v>C08A050042</v>
          </cell>
          <cell r="C827" t="str">
            <v>Nguyễn Văn</v>
          </cell>
          <cell r="D827" t="str">
            <v>Quyết</v>
          </cell>
          <cell r="E827" t="str">
            <v>03/12/90</v>
          </cell>
          <cell r="F827" t="str">
            <v>Hà Tĩnh</v>
          </cell>
          <cell r="G827" t="str">
            <v>Nam</v>
          </cell>
        </row>
        <row r="828">
          <cell r="B828" t="str">
            <v>C08A050043</v>
          </cell>
          <cell r="C828" t="str">
            <v>Hoàng Sĩ</v>
          </cell>
          <cell r="D828" t="str">
            <v>Sơn</v>
          </cell>
          <cell r="E828" t="str">
            <v>12/01/90</v>
          </cell>
          <cell r="F828" t="str">
            <v>Thái Bình </v>
          </cell>
          <cell r="G828" t="str">
            <v>Nam</v>
          </cell>
        </row>
        <row r="829">
          <cell r="B829" t="str">
            <v>C08A050045</v>
          </cell>
          <cell r="C829" t="str">
            <v>Trần Văn</v>
          </cell>
          <cell r="D829" t="str">
            <v>Sum</v>
          </cell>
          <cell r="E829" t="str">
            <v>10/10/90</v>
          </cell>
          <cell r="F829" t="str">
            <v>Phú Yên </v>
          </cell>
          <cell r="G829" t="str">
            <v>Nam</v>
          </cell>
        </row>
        <row r="830">
          <cell r="B830" t="str">
            <v>C08A050046</v>
          </cell>
          <cell r="C830" t="str">
            <v>Võ Thanh</v>
          </cell>
          <cell r="D830" t="str">
            <v>Tân</v>
          </cell>
          <cell r="E830" t="str">
            <v>22/04/90</v>
          </cell>
          <cell r="F830" t="str">
            <v>Khánh Hòa</v>
          </cell>
          <cell r="G830" t="str">
            <v>Nam</v>
          </cell>
        </row>
        <row r="831">
          <cell r="B831" t="str">
            <v>C08A050047</v>
          </cell>
          <cell r="C831" t="str">
            <v>Võ Văn</v>
          </cell>
          <cell r="D831" t="str">
            <v>Tấn</v>
          </cell>
          <cell r="E831" t="str">
            <v>01/01/90</v>
          </cell>
          <cell r="F831" t="str">
            <v>Bình Định</v>
          </cell>
          <cell r="G831" t="str">
            <v>Nam</v>
          </cell>
        </row>
        <row r="832">
          <cell r="B832" t="str">
            <v>C08A050048</v>
          </cell>
          <cell r="C832" t="str">
            <v>Nguyễn Hoàn</v>
          </cell>
          <cell r="D832" t="str">
            <v>Thông</v>
          </cell>
          <cell r="E832" t="str">
            <v>26/04/90</v>
          </cell>
          <cell r="F832" t="str">
            <v>Khánh Hòa</v>
          </cell>
          <cell r="G832" t="str">
            <v>Nam</v>
          </cell>
        </row>
        <row r="833">
          <cell r="B833" t="str">
            <v>C08A050050</v>
          </cell>
          <cell r="C833" t="str">
            <v>Lê Ngọc</v>
          </cell>
          <cell r="D833" t="str">
            <v>Thành</v>
          </cell>
          <cell r="E833" t="str">
            <v>14/05/90</v>
          </cell>
          <cell r="F833" t="str">
            <v>Khánh Hòa</v>
          </cell>
          <cell r="G833" t="str">
            <v>Nam</v>
          </cell>
        </row>
        <row r="834">
          <cell r="B834" t="str">
            <v>C08A050051</v>
          </cell>
          <cell r="C834" t="str">
            <v>Nguyễn Hữu</v>
          </cell>
          <cell r="D834" t="str">
            <v>Thành</v>
          </cell>
          <cell r="E834" t="str">
            <v>25/09/89</v>
          </cell>
          <cell r="F834" t="str">
            <v>Phú Yên </v>
          </cell>
          <cell r="G834" t="str">
            <v>Nam</v>
          </cell>
        </row>
        <row r="835">
          <cell r="B835" t="str">
            <v>C08A050052</v>
          </cell>
          <cell r="C835" t="str">
            <v>Huỳnh Ngọc</v>
          </cell>
          <cell r="D835" t="str">
            <v>Thảo</v>
          </cell>
          <cell r="E835" t="str">
            <v>04/10/90</v>
          </cell>
          <cell r="F835" t="str">
            <v>Phú Yên </v>
          </cell>
          <cell r="G835" t="str">
            <v>Nam</v>
          </cell>
        </row>
        <row r="836">
          <cell r="B836" t="str">
            <v>C08A050054</v>
          </cell>
          <cell r="C836" t="str">
            <v>Nguyễn Thị Thiên</v>
          </cell>
          <cell r="D836" t="str">
            <v>Thanh</v>
          </cell>
          <cell r="E836" t="str">
            <v>24/02/90</v>
          </cell>
          <cell r="F836" t="str">
            <v>Khánh Hòa</v>
          </cell>
          <cell r="G836" t="str">
            <v>Nữ</v>
          </cell>
        </row>
        <row r="837">
          <cell r="B837" t="str">
            <v>C08A050055</v>
          </cell>
          <cell r="C837" t="str">
            <v>Trần Tấn</v>
          </cell>
          <cell r="D837" t="str">
            <v>Thận</v>
          </cell>
          <cell r="E837" t="str">
            <v>23/12/89</v>
          </cell>
          <cell r="F837" t="str">
            <v>Phú Yên </v>
          </cell>
          <cell r="G837" t="str">
            <v>Nam</v>
          </cell>
        </row>
        <row r="838">
          <cell r="B838" t="str">
            <v>C08A050056</v>
          </cell>
          <cell r="C838" t="str">
            <v>Nguyễn Kim</v>
          </cell>
          <cell r="D838" t="str">
            <v>Thi</v>
          </cell>
          <cell r="E838" t="str">
            <v>01/02/89</v>
          </cell>
          <cell r="F838" t="str">
            <v>Bình Định</v>
          </cell>
          <cell r="G838" t="str">
            <v>Nam</v>
          </cell>
        </row>
        <row r="839">
          <cell r="B839" t="str">
            <v>C08A050057</v>
          </cell>
          <cell r="C839" t="str">
            <v>Nguyễn Văn</v>
          </cell>
          <cell r="D839" t="str">
            <v>Thiên</v>
          </cell>
          <cell r="E839" t="str">
            <v>18/03/90</v>
          </cell>
          <cell r="F839" t="str">
            <v>Phú Yên </v>
          </cell>
          <cell r="G839" t="str">
            <v>Nam</v>
          </cell>
        </row>
        <row r="840">
          <cell r="B840" t="str">
            <v>C08A050058</v>
          </cell>
          <cell r="C840" t="str">
            <v>Trương Kim</v>
          </cell>
          <cell r="D840" t="str">
            <v>Thiện</v>
          </cell>
          <cell r="E840" t="str">
            <v>16/07/90</v>
          </cell>
          <cell r="F840" t="str">
            <v>Bình Định</v>
          </cell>
          <cell r="G840" t="str">
            <v>Nam</v>
          </cell>
        </row>
        <row r="841">
          <cell r="B841" t="str">
            <v>C08A050061</v>
          </cell>
          <cell r="C841" t="str">
            <v>Huỳnh Ngọc</v>
          </cell>
          <cell r="D841" t="str">
            <v>Toàn</v>
          </cell>
          <cell r="E841" t="str">
            <v>12/01/90</v>
          </cell>
          <cell r="F841" t="str">
            <v>Khánh Hòa</v>
          </cell>
          <cell r="G841" t="str">
            <v>Nam</v>
          </cell>
        </row>
        <row r="842">
          <cell r="B842" t="str">
            <v>C08A050062</v>
          </cell>
          <cell r="C842" t="str">
            <v>Hà Minh</v>
          </cell>
          <cell r="D842" t="str">
            <v>Trọng</v>
          </cell>
          <cell r="E842" t="str">
            <v>06/03/90</v>
          </cell>
          <cell r="F842" t="str">
            <v>Phú Yên </v>
          </cell>
          <cell r="G842" t="str">
            <v>Nam</v>
          </cell>
        </row>
        <row r="843">
          <cell r="B843" t="str">
            <v>C08A050063</v>
          </cell>
          <cell r="C843" t="str">
            <v>Bùi Duy</v>
          </cell>
          <cell r="D843" t="str">
            <v>Trường</v>
          </cell>
          <cell r="E843" t="str">
            <v>10/02/90</v>
          </cell>
          <cell r="F843" t="str">
            <v>Bình Định</v>
          </cell>
          <cell r="G843" t="str">
            <v>Nam</v>
          </cell>
        </row>
        <row r="844">
          <cell r="B844" t="str">
            <v>C08A050064</v>
          </cell>
          <cell r="C844" t="str">
            <v>Nguyễn Ngọc</v>
          </cell>
          <cell r="D844" t="str">
            <v>Triển</v>
          </cell>
          <cell r="E844" t="str">
            <v>05/10/90</v>
          </cell>
          <cell r="F844" t="str">
            <v>Phú Yên </v>
          </cell>
          <cell r="G844" t="str">
            <v>Nam</v>
          </cell>
        </row>
        <row r="845">
          <cell r="B845" t="str">
            <v>C08A050065</v>
          </cell>
          <cell r="C845" t="str">
            <v>Võ Tấn</v>
          </cell>
          <cell r="D845" t="str">
            <v>Trụ</v>
          </cell>
          <cell r="E845" t="str">
            <v>15/10/90</v>
          </cell>
          <cell r="F845" t="str">
            <v>Khánh Hòa</v>
          </cell>
          <cell r="G845" t="str">
            <v>Nam</v>
          </cell>
        </row>
        <row r="846">
          <cell r="B846" t="str">
            <v>C08A050066</v>
          </cell>
          <cell r="C846" t="str">
            <v>Phan Duy</v>
          </cell>
          <cell r="D846" t="str">
            <v>Trung</v>
          </cell>
          <cell r="E846" t="str">
            <v>14/05/90</v>
          </cell>
          <cell r="F846" t="str">
            <v>Phú Yên </v>
          </cell>
          <cell r="G846" t="str">
            <v>Nam</v>
          </cell>
        </row>
        <row r="847">
          <cell r="B847" t="str">
            <v>C08A050067</v>
          </cell>
          <cell r="C847" t="str">
            <v>Nguyễn Ngọc</v>
          </cell>
          <cell r="D847" t="str">
            <v>Trí</v>
          </cell>
          <cell r="E847" t="str">
            <v>20/05/90</v>
          </cell>
          <cell r="F847" t="str">
            <v>Khánh Hòa</v>
          </cell>
          <cell r="G847" t="str">
            <v>Nam</v>
          </cell>
        </row>
        <row r="848">
          <cell r="B848" t="str">
            <v>C08A050068</v>
          </cell>
          <cell r="C848" t="str">
            <v>Trương Văn</v>
          </cell>
          <cell r="D848" t="str">
            <v>Tuệ</v>
          </cell>
          <cell r="E848" t="str">
            <v>11/10/89</v>
          </cell>
          <cell r="F848" t="str">
            <v>Nghệ An</v>
          </cell>
          <cell r="G848" t="str">
            <v>Nam</v>
          </cell>
        </row>
        <row r="849">
          <cell r="B849" t="str">
            <v>C08A050069</v>
          </cell>
          <cell r="C849" t="str">
            <v>Huỳnh Văn</v>
          </cell>
          <cell r="D849" t="str">
            <v>Tín</v>
          </cell>
          <cell r="E849" t="str">
            <v>18/03/90</v>
          </cell>
          <cell r="F849" t="str">
            <v>Quảng Ngãi</v>
          </cell>
          <cell r="G849" t="str">
            <v>Nam</v>
          </cell>
        </row>
        <row r="850">
          <cell r="B850" t="str">
            <v>C08A050070</v>
          </cell>
          <cell r="C850" t="str">
            <v>Trần Văn</v>
          </cell>
          <cell r="D850" t="str">
            <v>Tính</v>
          </cell>
          <cell r="E850" t="str">
            <v>25/01/90</v>
          </cell>
          <cell r="F850" t="str">
            <v>Bình Định</v>
          </cell>
          <cell r="G850" t="str">
            <v>Nam</v>
          </cell>
        </row>
        <row r="851">
          <cell r="B851" t="str">
            <v>C08A050071</v>
          </cell>
          <cell r="C851" t="str">
            <v>Lê Thọ Văn</v>
          </cell>
          <cell r="D851" t="str">
            <v>Vương</v>
          </cell>
          <cell r="E851" t="str">
            <v>16/10/89</v>
          </cell>
          <cell r="F851" t="str">
            <v>Quảng Trị</v>
          </cell>
          <cell r="G851" t="str">
            <v>Nam</v>
          </cell>
        </row>
        <row r="852">
          <cell r="B852" t="str">
            <v>C08A050072</v>
          </cell>
          <cell r="C852" t="str">
            <v>Huỳnh Văn</v>
          </cell>
          <cell r="D852" t="str">
            <v>Vinh</v>
          </cell>
          <cell r="E852" t="str">
            <v>25/04/90</v>
          </cell>
          <cell r="F852" t="str">
            <v>Bình Định</v>
          </cell>
          <cell r="G852" t="str">
            <v>Nam</v>
          </cell>
        </row>
        <row r="853">
          <cell r="B853" t="str">
            <v>C08A050073</v>
          </cell>
          <cell r="C853" t="str">
            <v>Đoàn Thanh</v>
          </cell>
          <cell r="D853" t="str">
            <v>Vinh</v>
          </cell>
          <cell r="E853" t="str">
            <v>14/12/90</v>
          </cell>
          <cell r="F853" t="str">
            <v>Bình Định</v>
          </cell>
          <cell r="G853" t="str">
            <v>Nam</v>
          </cell>
        </row>
        <row r="854">
          <cell r="B854" t="str">
            <v>C08A050075</v>
          </cell>
          <cell r="C854" t="str">
            <v>Trương Văn</v>
          </cell>
          <cell r="D854" t="str">
            <v>Vĩnh</v>
          </cell>
          <cell r="E854" t="str">
            <v>18/08/90</v>
          </cell>
          <cell r="F854" t="str">
            <v>Quảng Ngãi</v>
          </cell>
          <cell r="G854" t="str">
            <v>Nam</v>
          </cell>
        </row>
        <row r="855">
          <cell r="B855" t="str">
            <v>C07C144</v>
          </cell>
          <cell r="C855" t="str">
            <v>Võ Sĩ</v>
          </cell>
          <cell r="D855" t="str">
            <v>Thống</v>
          </cell>
          <cell r="E855" t="str">
            <v>10/02/85</v>
          </cell>
          <cell r="F855" t="str">
            <v>Khánh Hòa</v>
          </cell>
          <cell r="G855" t="str">
            <v>Nam</v>
          </cell>
        </row>
        <row r="856">
          <cell r="B856" t="str">
            <v>C08A050076</v>
          </cell>
          <cell r="C856" t="str">
            <v>Tô Văn</v>
          </cell>
          <cell r="D856" t="str">
            <v>Anh</v>
          </cell>
          <cell r="E856" t="str">
            <v>18/05/90</v>
          </cell>
          <cell r="F856" t="str">
            <v>Hà Tĩnh</v>
          </cell>
          <cell r="G856" t="str">
            <v>Nam</v>
          </cell>
        </row>
        <row r="857">
          <cell r="B857" t="str">
            <v>C08A050077</v>
          </cell>
          <cell r="C857" t="str">
            <v>Vũ Hoàng</v>
          </cell>
          <cell r="D857" t="str">
            <v>Anh</v>
          </cell>
          <cell r="E857" t="str">
            <v>07/07/90</v>
          </cell>
          <cell r="F857" t="str">
            <v>Khánh Hòa</v>
          </cell>
          <cell r="G857" t="str">
            <v>Nam</v>
          </cell>
        </row>
        <row r="858">
          <cell r="B858" t="str">
            <v>C08A050081</v>
          </cell>
          <cell r="C858" t="str">
            <v>Nguyễn Thanh</v>
          </cell>
          <cell r="D858" t="str">
            <v>Cầu</v>
          </cell>
          <cell r="E858" t="str">
            <v>30/01/90</v>
          </cell>
          <cell r="F858" t="str">
            <v>Bình Định</v>
          </cell>
          <cell r="G858" t="str">
            <v>Nam</v>
          </cell>
        </row>
        <row r="859">
          <cell r="B859" t="str">
            <v>C08A050083</v>
          </cell>
          <cell r="C859" t="str">
            <v>Bùi Văn</v>
          </cell>
          <cell r="D859" t="str">
            <v>Chung</v>
          </cell>
          <cell r="E859" t="str">
            <v>23/07/89</v>
          </cell>
          <cell r="F859" t="str">
            <v>Phú Yên </v>
          </cell>
          <cell r="G859" t="str">
            <v>Nam</v>
          </cell>
        </row>
        <row r="860">
          <cell r="B860" t="str">
            <v>C08A050084</v>
          </cell>
          <cell r="C860" t="str">
            <v>Lê Văn</v>
          </cell>
          <cell r="D860" t="str">
            <v>Dương</v>
          </cell>
          <cell r="E860" t="str">
            <v>15/03/90</v>
          </cell>
          <cell r="F860" t="str">
            <v>Thanh Hóa</v>
          </cell>
          <cell r="G860" t="str">
            <v>Nam</v>
          </cell>
        </row>
        <row r="861">
          <cell r="B861" t="str">
            <v>C08A050085</v>
          </cell>
          <cell r="C861" t="str">
            <v>Huỳnh Trí</v>
          </cell>
          <cell r="D861" t="str">
            <v>Duẩn</v>
          </cell>
          <cell r="E861" t="str">
            <v>08/06/90</v>
          </cell>
          <cell r="F861" t="str">
            <v>Quãng Ngãi</v>
          </cell>
          <cell r="G861" t="str">
            <v>Nam</v>
          </cell>
        </row>
        <row r="862">
          <cell r="B862" t="str">
            <v>C08A050087</v>
          </cell>
          <cell r="C862" t="str">
            <v>Hứa Hà</v>
          </cell>
          <cell r="D862" t="str">
            <v>Đông</v>
          </cell>
          <cell r="E862" t="str">
            <v>15/10/90</v>
          </cell>
          <cell r="F862" t="str">
            <v>Khánh Hòa</v>
          </cell>
          <cell r="G862" t="str">
            <v>Nam</v>
          </cell>
        </row>
        <row r="863">
          <cell r="B863" t="str">
            <v>C08A050088</v>
          </cell>
          <cell r="C863" t="str">
            <v>Nguyễn Quốc</v>
          </cell>
          <cell r="D863" t="str">
            <v>Đại</v>
          </cell>
          <cell r="E863" t="str">
            <v>09/04/90</v>
          </cell>
          <cell r="F863" t="str">
            <v>Bình Định</v>
          </cell>
          <cell r="G863" t="str">
            <v>Nam</v>
          </cell>
        </row>
        <row r="864">
          <cell r="B864" t="str">
            <v>C08A050089</v>
          </cell>
          <cell r="C864" t="str">
            <v>Trần Quảng</v>
          </cell>
          <cell r="D864" t="str">
            <v>Đại</v>
          </cell>
          <cell r="E864" t="str">
            <v>20/08/88</v>
          </cell>
          <cell r="F864" t="str">
            <v>Bình Định</v>
          </cell>
          <cell r="G864" t="str">
            <v>Nam</v>
          </cell>
        </row>
        <row r="865">
          <cell r="B865" t="str">
            <v>C08A050092</v>
          </cell>
          <cell r="C865" t="str">
            <v>Nguyễn Trường</v>
          </cell>
          <cell r="D865" t="str">
            <v>Giang</v>
          </cell>
          <cell r="E865" t="str">
            <v>10/03/90</v>
          </cell>
          <cell r="F865" t="str">
            <v>Quảng Nam</v>
          </cell>
          <cell r="G865" t="str">
            <v>Nam</v>
          </cell>
        </row>
        <row r="866">
          <cell r="B866" t="str">
            <v>C08A050093</v>
          </cell>
          <cell r="C866" t="str">
            <v>Võ Đức</v>
          </cell>
          <cell r="D866" t="str">
            <v>Hải</v>
          </cell>
          <cell r="E866" t="str">
            <v>20/05/90</v>
          </cell>
          <cell r="F866" t="str">
            <v>Khánh Hòa</v>
          </cell>
          <cell r="G866" t="str">
            <v>Nam</v>
          </cell>
        </row>
        <row r="867">
          <cell r="B867" t="str">
            <v>C08A050094</v>
          </cell>
          <cell r="C867" t="str">
            <v>Trần Văn</v>
          </cell>
          <cell r="D867" t="str">
            <v>Hùng</v>
          </cell>
          <cell r="E867" t="str">
            <v>17/05/88</v>
          </cell>
          <cell r="F867" t="str">
            <v>Gia Lai</v>
          </cell>
          <cell r="G867" t="str">
            <v>Nam</v>
          </cell>
        </row>
        <row r="868">
          <cell r="B868" t="str">
            <v>C08A050095</v>
          </cell>
          <cell r="C868" t="str">
            <v>Võ Huy</v>
          </cell>
          <cell r="D868" t="str">
            <v>Hiền</v>
          </cell>
          <cell r="E868" t="str">
            <v>02/02/90</v>
          </cell>
          <cell r="F868" t="str">
            <v>Hà Tĩnh</v>
          </cell>
          <cell r="G868" t="str">
            <v>Nam</v>
          </cell>
        </row>
        <row r="869">
          <cell r="B869" t="str">
            <v>C08A050096</v>
          </cell>
          <cell r="C869" t="str">
            <v>Nguyễn Trung</v>
          </cell>
          <cell r="D869" t="str">
            <v>Hiếu</v>
          </cell>
          <cell r="E869" t="str">
            <v>20/03/90</v>
          </cell>
          <cell r="F869" t="str">
            <v>Khánh Hòa</v>
          </cell>
          <cell r="G869" t="str">
            <v>Nam</v>
          </cell>
        </row>
        <row r="870">
          <cell r="B870" t="str">
            <v>C08A050097</v>
          </cell>
          <cell r="C870" t="str">
            <v>Lê Quang</v>
          </cell>
          <cell r="D870" t="str">
            <v>Hưng</v>
          </cell>
          <cell r="E870" t="str">
            <v>11/08/90</v>
          </cell>
          <cell r="F870" t="str">
            <v>Bình Định</v>
          </cell>
          <cell r="G870" t="str">
            <v>Nam</v>
          </cell>
        </row>
        <row r="871">
          <cell r="B871" t="str">
            <v>C08A050098</v>
          </cell>
          <cell r="C871" t="str">
            <v>Phạm Văn</v>
          </cell>
          <cell r="D871" t="str">
            <v>Hòa</v>
          </cell>
          <cell r="E871" t="str">
            <v>10/06/90</v>
          </cell>
          <cell r="F871" t="str">
            <v>Bình Định</v>
          </cell>
          <cell r="G871" t="str">
            <v>Nam</v>
          </cell>
        </row>
        <row r="872">
          <cell r="B872" t="str">
            <v>C08A050099</v>
          </cell>
          <cell r="C872" t="str">
            <v>Lê Nguyễn Kim</v>
          </cell>
          <cell r="D872" t="str">
            <v>Huân</v>
          </cell>
          <cell r="E872" t="str">
            <v>07/11/90</v>
          </cell>
          <cell r="F872" t="str">
            <v>Phú Yên </v>
          </cell>
          <cell r="G872" t="str">
            <v>Nam</v>
          </cell>
        </row>
        <row r="873">
          <cell r="B873" t="str">
            <v>C08A050100</v>
          </cell>
          <cell r="C873" t="str">
            <v>Nguyễn Văn</v>
          </cell>
          <cell r="D873" t="str">
            <v>Khánh</v>
          </cell>
          <cell r="E873" t="str">
            <v>30/08/90</v>
          </cell>
          <cell r="F873" t="str">
            <v>Phú Yên </v>
          </cell>
          <cell r="G873" t="str">
            <v>Nam</v>
          </cell>
        </row>
        <row r="874">
          <cell r="B874" t="str">
            <v>C08A050101</v>
          </cell>
          <cell r="C874" t="str">
            <v>Lê Quốc</v>
          </cell>
          <cell r="D874" t="str">
            <v>Khanh</v>
          </cell>
          <cell r="E874" t="str">
            <v>19/08/90</v>
          </cell>
          <cell r="F874" t="str">
            <v>Bình Định</v>
          </cell>
          <cell r="G874" t="str">
            <v>Nam</v>
          </cell>
        </row>
        <row r="875">
          <cell r="B875" t="str">
            <v>C08A050102</v>
          </cell>
          <cell r="C875" t="str">
            <v>Phan Viết</v>
          </cell>
          <cell r="D875" t="str">
            <v>Kiên</v>
          </cell>
          <cell r="E875" t="str">
            <v>19/08/90</v>
          </cell>
          <cell r="F875" t="str">
            <v>Quảng Bình </v>
          </cell>
          <cell r="G875" t="str">
            <v>Nam</v>
          </cell>
        </row>
        <row r="876">
          <cell r="B876" t="str">
            <v>C08A050103</v>
          </cell>
          <cell r="C876" t="str">
            <v>Phan Quốc</v>
          </cell>
          <cell r="D876" t="str">
            <v>Kỳ</v>
          </cell>
          <cell r="E876" t="str">
            <v>29/03/90</v>
          </cell>
          <cell r="F876" t="str">
            <v>Phú Yên </v>
          </cell>
          <cell r="G876" t="str">
            <v>Nam</v>
          </cell>
        </row>
        <row r="877">
          <cell r="B877" t="str">
            <v>C08A050104</v>
          </cell>
          <cell r="C877" t="str">
            <v>Trần Duy</v>
          </cell>
          <cell r="D877" t="str">
            <v>Lâm</v>
          </cell>
          <cell r="E877" t="str">
            <v>29/07/90</v>
          </cell>
          <cell r="F877" t="str">
            <v>Phú Yên </v>
          </cell>
          <cell r="G877" t="str">
            <v>Nam</v>
          </cell>
        </row>
        <row r="878">
          <cell r="B878" t="str">
            <v>C08A050107</v>
          </cell>
          <cell r="C878" t="str">
            <v>Võ Phạm Thế</v>
          </cell>
          <cell r="D878" t="str">
            <v>Lũy</v>
          </cell>
          <cell r="E878" t="str">
            <v>01/06/89</v>
          </cell>
          <cell r="F878" t="str">
            <v>Khánh Hòa</v>
          </cell>
          <cell r="G878" t="str">
            <v>Nam</v>
          </cell>
        </row>
        <row r="879">
          <cell r="B879" t="str">
            <v>C08A050110</v>
          </cell>
          <cell r="C879" t="str">
            <v>Nguyễn Đức</v>
          </cell>
          <cell r="D879" t="str">
            <v>Nam</v>
          </cell>
          <cell r="E879" t="str">
            <v>30/08/90</v>
          </cell>
          <cell r="F879" t="str">
            <v>Khánh Hòa</v>
          </cell>
          <cell r="G879" t="str">
            <v>Nam</v>
          </cell>
        </row>
        <row r="880">
          <cell r="B880" t="str">
            <v>C08A050113</v>
          </cell>
          <cell r="C880" t="str">
            <v>Phạm Trung</v>
          </cell>
          <cell r="D880" t="str">
            <v>Phát</v>
          </cell>
          <cell r="E880" t="str">
            <v>20/06/86</v>
          </cell>
          <cell r="F880" t="str">
            <v>Phú Yên </v>
          </cell>
          <cell r="G880" t="str">
            <v>Nam</v>
          </cell>
        </row>
        <row r="881">
          <cell r="B881" t="str">
            <v>C08A050114</v>
          </cell>
          <cell r="C881" t="str">
            <v>Nguyễn Công</v>
          </cell>
          <cell r="D881" t="str">
            <v>Phương</v>
          </cell>
          <cell r="E881" t="str">
            <v>10/05/84</v>
          </cell>
          <cell r="F881" t="str">
            <v>Bình Định</v>
          </cell>
          <cell r="G881" t="str">
            <v>Nam</v>
          </cell>
        </row>
        <row r="882">
          <cell r="B882" t="str">
            <v>C08A050115</v>
          </cell>
          <cell r="C882" t="str">
            <v>Nguyễn Ngọc</v>
          </cell>
          <cell r="D882" t="str">
            <v>Phước</v>
          </cell>
          <cell r="E882" t="str">
            <v>06/09/90</v>
          </cell>
          <cell r="F882" t="str">
            <v>Bình Định</v>
          </cell>
          <cell r="G882" t="str">
            <v>Nam</v>
          </cell>
        </row>
        <row r="883">
          <cell r="B883" t="str">
            <v>C08A050118</v>
          </cell>
          <cell r="C883" t="str">
            <v>Nguyễn Quang</v>
          </cell>
          <cell r="D883" t="str">
            <v>Sáng</v>
          </cell>
          <cell r="E883" t="str">
            <v>14/12/88</v>
          </cell>
          <cell r="F883" t="str">
            <v>Gia Lai</v>
          </cell>
          <cell r="G883" t="str">
            <v>Nam</v>
          </cell>
        </row>
        <row r="884">
          <cell r="B884" t="str">
            <v>C08A050119</v>
          </cell>
          <cell r="C884" t="str">
            <v>Nguyễn Minh</v>
          </cell>
          <cell r="D884" t="str">
            <v>Sơn</v>
          </cell>
          <cell r="E884" t="str">
            <v>09/11/89</v>
          </cell>
          <cell r="F884" t="str">
            <v>Phú Yên </v>
          </cell>
          <cell r="G884" t="str">
            <v>Nam</v>
          </cell>
        </row>
        <row r="885">
          <cell r="B885" t="str">
            <v>C08A050120</v>
          </cell>
          <cell r="C885" t="str">
            <v>Bùi</v>
          </cell>
          <cell r="D885" t="str">
            <v>Sơn</v>
          </cell>
          <cell r="E885" t="str">
            <v>29/09/89</v>
          </cell>
          <cell r="F885" t="str">
            <v>Khánh Hòa</v>
          </cell>
          <cell r="G885" t="str">
            <v>Nam</v>
          </cell>
        </row>
        <row r="886">
          <cell r="B886" t="str">
            <v>C08A050121</v>
          </cell>
          <cell r="C886" t="str">
            <v>Nguyễn Văn</v>
          </cell>
          <cell r="D886" t="str">
            <v>Tình</v>
          </cell>
          <cell r="E886" t="str">
            <v>16/10/90</v>
          </cell>
          <cell r="F886" t="str">
            <v>Phú Yên </v>
          </cell>
          <cell r="G886" t="str">
            <v>Nam</v>
          </cell>
        </row>
        <row r="887">
          <cell r="B887" t="str">
            <v>C08A050122</v>
          </cell>
          <cell r="C887" t="str">
            <v>Nguyễn Duy</v>
          </cell>
          <cell r="D887" t="str">
            <v>Tân</v>
          </cell>
          <cell r="E887" t="str">
            <v>20/12/89</v>
          </cell>
          <cell r="F887" t="str">
            <v>Bình Định</v>
          </cell>
          <cell r="G887" t="str">
            <v>Nam</v>
          </cell>
        </row>
        <row r="888">
          <cell r="B888" t="str">
            <v>C08A050123</v>
          </cell>
          <cell r="C888" t="str">
            <v>Cao Văn</v>
          </cell>
          <cell r="D888" t="str">
            <v>Tân</v>
          </cell>
          <cell r="E888" t="str">
            <v>07/03/90</v>
          </cell>
          <cell r="F888" t="str">
            <v>Phú Yên </v>
          </cell>
          <cell r="G888" t="str">
            <v>Nam</v>
          </cell>
        </row>
        <row r="889">
          <cell r="B889" t="str">
            <v>C08A050124</v>
          </cell>
          <cell r="C889" t="str">
            <v>Võ Đình</v>
          </cell>
          <cell r="D889" t="str">
            <v>Thái</v>
          </cell>
          <cell r="E889" t="str">
            <v>17/11/90</v>
          </cell>
          <cell r="F889" t="str">
            <v>Phú Yên </v>
          </cell>
          <cell r="G889" t="str">
            <v>Nam</v>
          </cell>
        </row>
        <row r="890">
          <cell r="B890" t="str">
            <v>C08A050125</v>
          </cell>
          <cell r="C890" t="str">
            <v>Phạm Minh</v>
          </cell>
          <cell r="D890" t="str">
            <v>Thành</v>
          </cell>
          <cell r="E890" t="str">
            <v>10/01/89</v>
          </cell>
          <cell r="F890" t="str">
            <v>Gia Lai</v>
          </cell>
          <cell r="G890" t="str">
            <v>Nam</v>
          </cell>
        </row>
        <row r="891">
          <cell r="B891" t="str">
            <v>C08A050126</v>
          </cell>
          <cell r="C891" t="str">
            <v>Dương Nhật</v>
          </cell>
          <cell r="D891" t="str">
            <v>Thành</v>
          </cell>
          <cell r="E891" t="str">
            <v>29/01/90</v>
          </cell>
          <cell r="F891" t="str">
            <v>Khánh Hòa</v>
          </cell>
          <cell r="G891" t="str">
            <v>Nam</v>
          </cell>
        </row>
        <row r="892">
          <cell r="B892" t="str">
            <v>C08A050127</v>
          </cell>
          <cell r="C892" t="str">
            <v>Võ Duy</v>
          </cell>
          <cell r="D892" t="str">
            <v>Thắng</v>
          </cell>
          <cell r="E892" t="str">
            <v>20/06/90</v>
          </cell>
          <cell r="F892" t="str">
            <v>Phú Yên </v>
          </cell>
          <cell r="G892" t="str">
            <v>Nam</v>
          </cell>
        </row>
        <row r="893">
          <cell r="B893" t="str">
            <v>C08A050128</v>
          </cell>
          <cell r="C893" t="str">
            <v>Trương Đình</v>
          </cell>
          <cell r="D893" t="str">
            <v>Thắng</v>
          </cell>
          <cell r="E893" t="str">
            <v>06/12/89</v>
          </cell>
          <cell r="F893" t="str">
            <v>Khánh Hòa</v>
          </cell>
          <cell r="G893" t="str">
            <v>Nam</v>
          </cell>
        </row>
        <row r="894">
          <cell r="B894" t="str">
            <v>C08A050129</v>
          </cell>
          <cell r="C894" t="str">
            <v>Nguyễn Văn</v>
          </cell>
          <cell r="D894" t="str">
            <v>Thạch</v>
          </cell>
          <cell r="E894" t="str">
            <v>17/08/90</v>
          </cell>
          <cell r="F894" t="str">
            <v>Bình Định</v>
          </cell>
          <cell r="G894" t="str">
            <v>Nam</v>
          </cell>
        </row>
        <row r="895">
          <cell r="B895" t="str">
            <v>C08A050153</v>
          </cell>
          <cell r="C895" t="str">
            <v>Nguyễn Văn</v>
          </cell>
          <cell r="D895" t="str">
            <v>Thống</v>
          </cell>
          <cell r="E895" t="str">
            <v>06/06/87</v>
          </cell>
          <cell r="F895" t="str">
            <v>Phú Yên </v>
          </cell>
          <cell r="G895" t="str">
            <v>Nam</v>
          </cell>
        </row>
        <row r="896">
          <cell r="B896" t="str">
            <v>C08A050131</v>
          </cell>
          <cell r="C896" t="str">
            <v>Võ Văn</v>
          </cell>
          <cell r="D896" t="str">
            <v>Thường</v>
          </cell>
          <cell r="E896" t="str">
            <v>10/03/90</v>
          </cell>
          <cell r="F896" t="str">
            <v>Bình Định</v>
          </cell>
          <cell r="G896" t="str">
            <v>Nam</v>
          </cell>
        </row>
        <row r="897">
          <cell r="B897" t="str">
            <v>C08A050132</v>
          </cell>
          <cell r="C897" t="str">
            <v>Lê Chánh</v>
          </cell>
          <cell r="D897" t="str">
            <v>Thi</v>
          </cell>
          <cell r="E897" t="str">
            <v>08/08/90</v>
          </cell>
          <cell r="F897" t="str">
            <v>Bình Định</v>
          </cell>
          <cell r="G897" t="str">
            <v>Nam</v>
          </cell>
        </row>
        <row r="898">
          <cell r="B898" t="str">
            <v>C08A050133</v>
          </cell>
          <cell r="C898" t="str">
            <v>Phạm Phước</v>
          </cell>
          <cell r="D898" t="str">
            <v>Thiện</v>
          </cell>
          <cell r="E898" t="str">
            <v>25/01/89</v>
          </cell>
          <cell r="F898" t="str">
            <v>Quảng Ngãi</v>
          </cell>
          <cell r="G898" t="str">
            <v>Nam</v>
          </cell>
        </row>
        <row r="899">
          <cell r="B899" t="str">
            <v>C08A050134</v>
          </cell>
          <cell r="C899" t="str">
            <v>Nguyễn Văn</v>
          </cell>
          <cell r="D899" t="str">
            <v>Thiện</v>
          </cell>
          <cell r="E899" t="str">
            <v>18/04/90</v>
          </cell>
          <cell r="F899" t="str">
            <v>Phú Yên </v>
          </cell>
          <cell r="G899" t="str">
            <v>Nam</v>
          </cell>
        </row>
        <row r="900">
          <cell r="B900" t="str">
            <v>C08A050135</v>
          </cell>
          <cell r="C900" t="str">
            <v>Nguyễn Đức</v>
          </cell>
          <cell r="D900" t="str">
            <v>Thuận</v>
          </cell>
          <cell r="E900" t="str">
            <v>28/08/90</v>
          </cell>
          <cell r="F900" t="str">
            <v>Khánh Hòa</v>
          </cell>
          <cell r="G900" t="str">
            <v>Nam</v>
          </cell>
        </row>
        <row r="901">
          <cell r="B901" t="str">
            <v>C08A050136</v>
          </cell>
          <cell r="C901" t="str">
            <v>Lê Văn</v>
          </cell>
          <cell r="D901" t="str">
            <v>Tú</v>
          </cell>
          <cell r="E901" t="str">
            <v>02/06/90</v>
          </cell>
          <cell r="F901" t="str">
            <v>Quảng Ngãi</v>
          </cell>
          <cell r="G901" t="str">
            <v>Nam</v>
          </cell>
        </row>
        <row r="902">
          <cell r="B902" t="str">
            <v>C08A050137</v>
          </cell>
          <cell r="C902" t="str">
            <v>Nguyễn Công</v>
          </cell>
          <cell r="D902" t="str">
            <v>Trình</v>
          </cell>
          <cell r="E902" t="str">
            <v>26/02/89</v>
          </cell>
          <cell r="F902" t="str">
            <v>Phú Khánh</v>
          </cell>
          <cell r="G902" t="str">
            <v>Nam</v>
          </cell>
        </row>
        <row r="903">
          <cell r="B903" t="str">
            <v>C08A050138</v>
          </cell>
          <cell r="C903" t="str">
            <v>Nguyễn Mai</v>
          </cell>
          <cell r="D903" t="str">
            <v>Trang</v>
          </cell>
          <cell r="E903" t="str">
            <v>27/01/90</v>
          </cell>
          <cell r="F903" t="str">
            <v>Khánh Hòa</v>
          </cell>
          <cell r="G903" t="str">
            <v>Nam</v>
          </cell>
        </row>
        <row r="904">
          <cell r="B904" t="str">
            <v>C08A050142</v>
          </cell>
          <cell r="C904" t="str">
            <v>Hồ Văn</v>
          </cell>
          <cell r="D904" t="str">
            <v>Trung</v>
          </cell>
          <cell r="E904" t="str">
            <v>28/07/88</v>
          </cell>
          <cell r="F904" t="str">
            <v>Phú Yên </v>
          </cell>
          <cell r="G904" t="str">
            <v>Nam</v>
          </cell>
        </row>
        <row r="905">
          <cell r="B905" t="str">
            <v>C08A050152</v>
          </cell>
          <cell r="C905" t="str">
            <v>Trần Quốc</v>
          </cell>
          <cell r="D905" t="str">
            <v>Trung</v>
          </cell>
          <cell r="E905" t="str">
            <v>28/08/89</v>
          </cell>
          <cell r="F905" t="str">
            <v>Kom Tum </v>
          </cell>
          <cell r="G905" t="str">
            <v>Nam</v>
          </cell>
        </row>
        <row r="906">
          <cell r="B906" t="str">
            <v>C08A050143</v>
          </cell>
          <cell r="C906" t="str">
            <v>Nguyễn Văn</v>
          </cell>
          <cell r="D906" t="str">
            <v>Tuấn</v>
          </cell>
          <cell r="E906" t="str">
            <v>23/08/90</v>
          </cell>
          <cell r="F906" t="str">
            <v>Khánh Hòa</v>
          </cell>
          <cell r="G906" t="str">
            <v>Nam</v>
          </cell>
        </row>
        <row r="907">
          <cell r="B907" t="str">
            <v>C08A050144</v>
          </cell>
          <cell r="C907" t="str">
            <v>Nguyễn Anh</v>
          </cell>
          <cell r="D907" t="str">
            <v>Tín</v>
          </cell>
          <cell r="E907" t="str">
            <v>21/10/90</v>
          </cell>
          <cell r="F907" t="str">
            <v>Phú Yên </v>
          </cell>
          <cell r="G907" t="str">
            <v>Nam</v>
          </cell>
        </row>
        <row r="908">
          <cell r="B908" t="str">
            <v>C08A050145</v>
          </cell>
          <cell r="C908" t="str">
            <v>Nguyễn Đức</v>
          </cell>
          <cell r="D908" t="str">
            <v>Văn</v>
          </cell>
          <cell r="E908" t="str">
            <v>01/03/89</v>
          </cell>
          <cell r="F908" t="str">
            <v>Quảng Trị</v>
          </cell>
          <cell r="G908" t="str">
            <v>Nam</v>
          </cell>
        </row>
        <row r="909">
          <cell r="B909" t="str">
            <v>C08A050146</v>
          </cell>
          <cell r="C909" t="str">
            <v>Nguyễn Văn</v>
          </cell>
          <cell r="D909" t="str">
            <v>Vương</v>
          </cell>
          <cell r="E909" t="str">
            <v>17/09/89</v>
          </cell>
          <cell r="F909" t="str">
            <v>Bình Định</v>
          </cell>
          <cell r="G909" t="str">
            <v>Nam</v>
          </cell>
        </row>
        <row r="910">
          <cell r="B910" t="str">
            <v>C08A050147</v>
          </cell>
          <cell r="C910" t="str">
            <v>Nguyễn Thế</v>
          </cell>
          <cell r="D910" t="str">
            <v>Vương</v>
          </cell>
          <cell r="E910" t="str">
            <v>16/10/90</v>
          </cell>
          <cell r="F910" t="str">
            <v>Khánh Hòa</v>
          </cell>
          <cell r="G910" t="str">
            <v>Nam</v>
          </cell>
        </row>
        <row r="911">
          <cell r="B911" t="str">
            <v>C08A050149</v>
          </cell>
          <cell r="C911" t="str">
            <v>Nguyễn Phúc</v>
          </cell>
          <cell r="D911" t="str">
            <v>Vinh</v>
          </cell>
          <cell r="E911" t="str">
            <v>11/04/90</v>
          </cell>
          <cell r="F911" t="str">
            <v>Bình Định</v>
          </cell>
          <cell r="G911" t="str">
            <v>Nam</v>
          </cell>
        </row>
        <row r="912">
          <cell r="B912" t="str">
            <v>C08A050150</v>
          </cell>
          <cell r="C912" t="str">
            <v>Lê Tuấn</v>
          </cell>
          <cell r="D912" t="str">
            <v>Vũ</v>
          </cell>
          <cell r="E912" t="str">
            <v>30/04/90</v>
          </cell>
          <cell r="F912" t="str">
            <v>Bình Định</v>
          </cell>
          <cell r="G912" t="str">
            <v>Nam</v>
          </cell>
        </row>
        <row r="913">
          <cell r="B913" t="str">
            <v>C08A050151</v>
          </cell>
          <cell r="C913" t="str">
            <v>Phạm Minh</v>
          </cell>
          <cell r="D913" t="str">
            <v>Vũ</v>
          </cell>
          <cell r="E913" t="str">
            <v>24/01/90</v>
          </cell>
          <cell r="F913" t="str">
            <v>Phú Yên </v>
          </cell>
          <cell r="G913" t="str">
            <v>Nam</v>
          </cell>
        </row>
        <row r="914">
          <cell r="B914" t="str">
            <v>C07C157</v>
          </cell>
          <cell r="C914" t="str">
            <v>Nguyễn Đức</v>
          </cell>
          <cell r="D914" t="str">
            <v>Viện</v>
          </cell>
          <cell r="E914" t="str">
            <v>02/04/88</v>
          </cell>
          <cell r="F914" t="str">
            <v>Bình Định</v>
          </cell>
          <cell r="G914" t="str">
            <v>Nam</v>
          </cell>
        </row>
        <row r="915">
          <cell r="B915" t="str">
            <v>C08A030002</v>
          </cell>
          <cell r="C915" t="str">
            <v>Nguyễn Thái</v>
          </cell>
          <cell r="D915" t="str">
            <v>Bình</v>
          </cell>
          <cell r="E915" t="str">
            <v>25/02/90</v>
          </cell>
          <cell r="F915" t="str">
            <v>Thanh Hóa</v>
          </cell>
          <cell r="G915" t="str">
            <v>Nam</v>
          </cell>
        </row>
        <row r="916">
          <cell r="B916" t="str">
            <v>C08A030003</v>
          </cell>
          <cell r="C916" t="str">
            <v>Đỗ Mạnh</v>
          </cell>
          <cell r="D916" t="str">
            <v>Cường</v>
          </cell>
          <cell r="E916" t="str">
            <v>28/11/90</v>
          </cell>
          <cell r="F916" t="str">
            <v>Khánh Hòa</v>
          </cell>
          <cell r="G916" t="str">
            <v>Nam</v>
          </cell>
        </row>
        <row r="917">
          <cell r="B917" t="str">
            <v>C08A030034</v>
          </cell>
          <cell r="C917" t="str">
            <v>Lê Văn </v>
          </cell>
          <cell r="D917" t="str">
            <v>Chẩn</v>
          </cell>
          <cell r="E917" t="str">
            <v>05/07/90</v>
          </cell>
          <cell r="F917" t="str">
            <v>Phú Yên </v>
          </cell>
          <cell r="G917" t="str">
            <v>Nam</v>
          </cell>
        </row>
        <row r="918">
          <cell r="B918" t="str">
            <v>C08A030004</v>
          </cell>
          <cell r="C918" t="str">
            <v>Nguyễn Hữu</v>
          </cell>
          <cell r="D918" t="str">
            <v>Đô</v>
          </cell>
          <cell r="E918" t="str">
            <v>15/10/90</v>
          </cell>
          <cell r="F918" t="str">
            <v>Bình Định</v>
          </cell>
          <cell r="G918" t="str">
            <v>Nam</v>
          </cell>
        </row>
        <row r="919">
          <cell r="B919" t="str">
            <v>C08A030005</v>
          </cell>
          <cell r="C919" t="str">
            <v>Trần</v>
          </cell>
          <cell r="D919" t="str">
            <v>Đại</v>
          </cell>
          <cell r="E919" t="str">
            <v>07/08/89</v>
          </cell>
          <cell r="F919" t="str">
            <v>Hà Tĩnh</v>
          </cell>
          <cell r="G919" t="str">
            <v>Nam</v>
          </cell>
        </row>
        <row r="920">
          <cell r="B920" t="str">
            <v>C08A030032</v>
          </cell>
          <cell r="C920" t="str">
            <v>Trần Đình </v>
          </cell>
          <cell r="D920" t="str">
            <v>Đạt</v>
          </cell>
          <cell r="E920" t="str">
            <v>04/06/90</v>
          </cell>
          <cell r="F920" t="str">
            <v>Phú Yên </v>
          </cell>
          <cell r="G920" t="str">
            <v>Nam</v>
          </cell>
        </row>
        <row r="921">
          <cell r="B921" t="str">
            <v>C08A030033</v>
          </cell>
          <cell r="C921" t="str">
            <v>Nguyễn Viết</v>
          </cell>
          <cell r="D921" t="str">
            <v>Đạt</v>
          </cell>
          <cell r="E921" t="str">
            <v>23/03/90</v>
          </cell>
          <cell r="F921" t="str">
            <v>Phú Yên </v>
          </cell>
          <cell r="G921" t="str">
            <v>Nam</v>
          </cell>
        </row>
        <row r="922">
          <cell r="B922" t="str">
            <v>C08A030006</v>
          </cell>
          <cell r="C922" t="str">
            <v>Đổng Văn</v>
          </cell>
          <cell r="D922" t="str">
            <v>Đức</v>
          </cell>
          <cell r="E922" t="str">
            <v>02/09/89</v>
          </cell>
          <cell r="F922" t="str">
            <v>Ninh Thuận</v>
          </cell>
          <cell r="G922" t="str">
            <v>Nam</v>
          </cell>
        </row>
        <row r="923">
          <cell r="B923" t="str">
            <v>C08A030008</v>
          </cell>
          <cell r="C923" t="str">
            <v>Đậu Xuân</v>
          </cell>
          <cell r="D923" t="str">
            <v>Hải</v>
          </cell>
          <cell r="E923" t="str">
            <v>09/04/90</v>
          </cell>
          <cell r="F923" t="str">
            <v>Thanh Hóa</v>
          </cell>
          <cell r="G923" t="str">
            <v>Nam</v>
          </cell>
        </row>
        <row r="924">
          <cell r="B924" t="str">
            <v>C08A030009</v>
          </cell>
          <cell r="C924" t="str">
            <v>Lê Thị Bích</v>
          </cell>
          <cell r="D924" t="str">
            <v>Hạnh</v>
          </cell>
          <cell r="E924" t="str">
            <v>21/02/89</v>
          </cell>
          <cell r="F924" t="str">
            <v>Bình Định</v>
          </cell>
          <cell r="G924" t="str">
            <v>Nữ</v>
          </cell>
        </row>
        <row r="925">
          <cell r="B925" t="str">
            <v>C08A030035</v>
          </cell>
          <cell r="C925" t="str">
            <v>Nguyễn Thị </v>
          </cell>
          <cell r="D925" t="str">
            <v>Hạnh</v>
          </cell>
          <cell r="E925" t="str">
            <v>12/12/89</v>
          </cell>
          <cell r="F925" t="str">
            <v>Gia Lai</v>
          </cell>
          <cell r="G925" t="str">
            <v>Nữ</v>
          </cell>
        </row>
        <row r="926">
          <cell r="B926" t="str">
            <v>C08A030036</v>
          </cell>
          <cell r="C926" t="str">
            <v>Hồ Thanh </v>
          </cell>
          <cell r="D926" t="str">
            <v>Hiền </v>
          </cell>
          <cell r="E926" t="str">
            <v>14/03/90</v>
          </cell>
          <cell r="F926" t="str">
            <v>Bình Định</v>
          </cell>
          <cell r="G926" t="str">
            <v>Nam</v>
          </cell>
        </row>
        <row r="927">
          <cell r="B927" t="str">
            <v>C08A030011</v>
          </cell>
          <cell r="C927" t="str">
            <v>Phan Văn</v>
          </cell>
          <cell r="D927" t="str">
            <v>Hoàng</v>
          </cell>
          <cell r="E927" t="str">
            <v>20/02/87</v>
          </cell>
          <cell r="F927" t="str">
            <v>Phú Yên </v>
          </cell>
          <cell r="G927" t="str">
            <v>Nam</v>
          </cell>
        </row>
        <row r="928">
          <cell r="B928" t="str">
            <v>C08A030012</v>
          </cell>
          <cell r="C928" t="str">
            <v>Phan Kinh</v>
          </cell>
          <cell r="D928" t="str">
            <v>Kan</v>
          </cell>
          <cell r="E928" t="str">
            <v>07/05/90</v>
          </cell>
          <cell r="F928" t="str">
            <v>Phú Yên </v>
          </cell>
          <cell r="G928" t="str">
            <v>Nam</v>
          </cell>
        </row>
        <row r="929">
          <cell r="B929" t="str">
            <v>C08A030039</v>
          </cell>
          <cell r="C929" t="str">
            <v>Nguyễn Văn </v>
          </cell>
          <cell r="D929" t="str">
            <v>Lượm</v>
          </cell>
          <cell r="E929" t="str">
            <v>19/09/90</v>
          </cell>
          <cell r="F929" t="str">
            <v>Khánh Hòa</v>
          </cell>
          <cell r="G929" t="str">
            <v>Nam</v>
          </cell>
        </row>
        <row r="930">
          <cell r="B930" t="str">
            <v>C08A030015</v>
          </cell>
          <cell r="C930" t="str">
            <v>Huỳnh Cửu</v>
          </cell>
          <cell r="D930" t="str">
            <v>Long</v>
          </cell>
          <cell r="E930" t="str">
            <v>01/01/90</v>
          </cell>
          <cell r="F930" t="str">
            <v>Bình Định</v>
          </cell>
          <cell r="G930" t="str">
            <v>Nam</v>
          </cell>
        </row>
        <row r="931">
          <cell r="B931" t="str">
            <v>C08A030040</v>
          </cell>
          <cell r="C931" t="str">
            <v>Phạm Lê </v>
          </cell>
          <cell r="D931" t="str">
            <v>Luân</v>
          </cell>
          <cell r="E931" t="str">
            <v>03/02/89</v>
          </cell>
          <cell r="F931" t="str">
            <v>Khánh Hòa</v>
          </cell>
          <cell r="G931" t="str">
            <v>Nam</v>
          </cell>
        </row>
        <row r="932">
          <cell r="B932" t="str">
            <v>C08A030016</v>
          </cell>
          <cell r="C932" t="str">
            <v>Đặng Thị</v>
          </cell>
          <cell r="D932" t="str">
            <v>Luyến</v>
          </cell>
          <cell r="E932" t="str">
            <v>26/03/89</v>
          </cell>
          <cell r="F932" t="str">
            <v>Phú Yên </v>
          </cell>
          <cell r="G932" t="str">
            <v>Nữ</v>
          </cell>
        </row>
        <row r="933">
          <cell r="B933" t="str">
            <v>C08A030041</v>
          </cell>
          <cell r="C933" t="str">
            <v>Lê Minh</v>
          </cell>
          <cell r="D933" t="str">
            <v>Mến</v>
          </cell>
          <cell r="E933" t="str">
            <v>20/09/90</v>
          </cell>
          <cell r="F933" t="str">
            <v>Bình Định</v>
          </cell>
          <cell r="G933" t="str">
            <v>Nam</v>
          </cell>
        </row>
        <row r="934">
          <cell r="B934" t="str">
            <v>C08A030017</v>
          </cell>
          <cell r="C934" t="str">
            <v>Trương Hoài</v>
          </cell>
          <cell r="D934" t="str">
            <v>Nam</v>
          </cell>
          <cell r="E934" t="str">
            <v>16/04/87</v>
          </cell>
          <cell r="F934" t="str">
            <v>Bình Định</v>
          </cell>
          <cell r="G934" t="str">
            <v>Nam</v>
          </cell>
        </row>
        <row r="935">
          <cell r="B935" t="str">
            <v>C08A030019</v>
          </cell>
          <cell r="C935" t="str">
            <v>Nguyễn Thị Bích</v>
          </cell>
          <cell r="D935" t="str">
            <v>Nhi</v>
          </cell>
          <cell r="E935" t="str">
            <v>10/10/89</v>
          </cell>
          <cell r="F935" t="str">
            <v>Phú Yên </v>
          </cell>
          <cell r="G935" t="str">
            <v>Nữ</v>
          </cell>
        </row>
        <row r="936">
          <cell r="B936" t="str">
            <v>C08A030021</v>
          </cell>
          <cell r="C936" t="str">
            <v>Nguyễn Hoài</v>
          </cell>
          <cell r="D936" t="str">
            <v>Ninh</v>
          </cell>
          <cell r="E936" t="str">
            <v>02/10/88</v>
          </cell>
          <cell r="F936" t="str">
            <v>Bình Định</v>
          </cell>
          <cell r="G936" t="str">
            <v>Nam</v>
          </cell>
        </row>
        <row r="937">
          <cell r="B937" t="str">
            <v>C08A030022</v>
          </cell>
          <cell r="C937" t="str">
            <v>Huỳnh Tiến</v>
          </cell>
          <cell r="D937" t="str">
            <v>Phát</v>
          </cell>
          <cell r="E937" t="str">
            <v>02/01/89</v>
          </cell>
          <cell r="F937" t="str">
            <v>Phú Yên </v>
          </cell>
          <cell r="G937" t="str">
            <v>Nam</v>
          </cell>
        </row>
        <row r="938">
          <cell r="B938" t="str">
            <v>C08A030023</v>
          </cell>
          <cell r="C938" t="str">
            <v>Phạm Thành</v>
          </cell>
          <cell r="D938" t="str">
            <v>Phát</v>
          </cell>
          <cell r="E938" t="str">
            <v>11/01/90</v>
          </cell>
          <cell r="F938" t="str">
            <v>Phú Yên </v>
          </cell>
          <cell r="G938" t="str">
            <v>Nam</v>
          </cell>
        </row>
        <row r="939">
          <cell r="B939" t="str">
            <v>C08A030048</v>
          </cell>
          <cell r="C939" t="str">
            <v>Trần Đình </v>
          </cell>
          <cell r="D939" t="str">
            <v>Phát</v>
          </cell>
          <cell r="E939" t="str">
            <v>24/10/89</v>
          </cell>
          <cell r="F939" t="str">
            <v>Khánh Hòa</v>
          </cell>
          <cell r="G939" t="str">
            <v>Nam</v>
          </cell>
        </row>
        <row r="940">
          <cell r="B940" t="str">
            <v>C08A030043</v>
          </cell>
          <cell r="C940" t="str">
            <v>Nguyễn Ngọc</v>
          </cell>
          <cell r="D940" t="str">
            <v>Thắng</v>
          </cell>
          <cell r="E940" t="str">
            <v>07/07/89</v>
          </cell>
          <cell r="F940" t="str">
            <v>Phú Yên </v>
          </cell>
          <cell r="G940" t="str">
            <v>Nam</v>
          </cell>
        </row>
        <row r="941">
          <cell r="B941" t="str">
            <v>C08A030045</v>
          </cell>
          <cell r="C941" t="str">
            <v>Nguyễn Văn </v>
          </cell>
          <cell r="D941" t="str">
            <v>Thiện</v>
          </cell>
          <cell r="E941" t="str">
            <v>03/11/90</v>
          </cell>
          <cell r="F941" t="str">
            <v>Bình Định</v>
          </cell>
          <cell r="G941" t="str">
            <v>Nam</v>
          </cell>
        </row>
        <row r="942">
          <cell r="B942" t="str">
            <v>C08A030025</v>
          </cell>
          <cell r="C942" t="str">
            <v>Đỗ Quốc</v>
          </cell>
          <cell r="D942" t="str">
            <v>Thuận</v>
          </cell>
          <cell r="E942" t="str">
            <v>26/02/89</v>
          </cell>
          <cell r="F942" t="str">
            <v>Phú Yên </v>
          </cell>
          <cell r="G942" t="str">
            <v>Nam</v>
          </cell>
        </row>
        <row r="943">
          <cell r="B943" t="str">
            <v>C08A030026</v>
          </cell>
          <cell r="C943" t="str">
            <v>Nguyễn Hải</v>
          </cell>
          <cell r="D943" t="str">
            <v>Tùng</v>
          </cell>
          <cell r="E943" t="str">
            <v>20/08/89</v>
          </cell>
          <cell r="F943" t="str">
            <v>Phú Yên </v>
          </cell>
          <cell r="G943" t="str">
            <v>Nam</v>
          </cell>
        </row>
        <row r="944">
          <cell r="B944" t="str">
            <v>C08A030027</v>
          </cell>
          <cell r="C944" t="str">
            <v>Nguyễn Ngọc</v>
          </cell>
          <cell r="D944" t="str">
            <v>Tùng</v>
          </cell>
          <cell r="E944" t="str">
            <v>11/04/90</v>
          </cell>
          <cell r="F944" t="str">
            <v>Khánh Hòa</v>
          </cell>
          <cell r="G944" t="str">
            <v>Nam</v>
          </cell>
        </row>
        <row r="945">
          <cell r="B945" t="str">
            <v>C08A030028</v>
          </cell>
          <cell r="C945" t="str">
            <v>Lê Văn</v>
          </cell>
          <cell r="D945" t="str">
            <v>Toàn</v>
          </cell>
          <cell r="E945" t="str">
            <v>03/06/90</v>
          </cell>
          <cell r="F945" t="str">
            <v>Thanh Hóa</v>
          </cell>
          <cell r="G945" t="str">
            <v>Nam</v>
          </cell>
        </row>
        <row r="946">
          <cell r="B946" t="str">
            <v>C08A030030</v>
          </cell>
          <cell r="C946" t="str">
            <v>Lê Văn</v>
          </cell>
          <cell r="D946" t="str">
            <v>Trung</v>
          </cell>
          <cell r="E946" t="str">
            <v>23/08/88</v>
          </cell>
          <cell r="F946" t="str">
            <v>Đăk Lăk</v>
          </cell>
          <cell r="G946" t="str">
            <v>Nam</v>
          </cell>
        </row>
        <row r="947">
          <cell r="B947" t="str">
            <v>C08A030046</v>
          </cell>
          <cell r="C947" t="str">
            <v>Nguyễn Thanh</v>
          </cell>
          <cell r="D947" t="str">
            <v>Tuấn</v>
          </cell>
          <cell r="E947" t="str">
            <v>16/09/88</v>
          </cell>
          <cell r="F947" t="str">
            <v>Phú Yên </v>
          </cell>
          <cell r="G947" t="str">
            <v>Nam</v>
          </cell>
        </row>
        <row r="948">
          <cell r="B948" t="str">
            <v>C08A030031</v>
          </cell>
          <cell r="C948" t="str">
            <v>Trần Văn</v>
          </cell>
          <cell r="D948" t="str">
            <v>Tuyền</v>
          </cell>
          <cell r="E948" t="str">
            <v>20/08/89</v>
          </cell>
          <cell r="F948" t="str">
            <v>Bình Định</v>
          </cell>
          <cell r="G948" t="str">
            <v>Nam</v>
          </cell>
        </row>
        <row r="949">
          <cell r="B949" t="str">
            <v>C08A030047</v>
          </cell>
          <cell r="C949" t="str">
            <v>Lê Hùng </v>
          </cell>
          <cell r="D949" t="str">
            <v>Vương</v>
          </cell>
          <cell r="E949" t="str">
            <v>29/06/90</v>
          </cell>
          <cell r="F949" t="str">
            <v>Phú Yên </v>
          </cell>
          <cell r="G949" t="str">
            <v>Nam</v>
          </cell>
        </row>
        <row r="950">
          <cell r="B950" t="str">
            <v>C07N106</v>
          </cell>
          <cell r="C950" t="str">
            <v>Nguyễn Văn </v>
          </cell>
          <cell r="D950" t="str">
            <v>Cường</v>
          </cell>
          <cell r="E950" t="str">
            <v>18/08/1989</v>
          </cell>
          <cell r="F950" t="str">
            <v>Thanh Hóa</v>
          </cell>
          <cell r="G950" t="str">
            <v>Nam</v>
          </cell>
        </row>
        <row r="951">
          <cell r="B951" t="str">
            <v>C07N108</v>
          </cell>
          <cell r="C951" t="str">
            <v>Phạm Minh</v>
          </cell>
          <cell r="D951" t="str">
            <v>Đại</v>
          </cell>
          <cell r="E951" t="str">
            <v>02/03/1988</v>
          </cell>
          <cell r="F951" t="str">
            <v>Phú Yên </v>
          </cell>
          <cell r="G951" t="str">
            <v>Nam</v>
          </cell>
        </row>
        <row r="952">
          <cell r="B952" t="str">
            <v>C07N110</v>
          </cell>
          <cell r="C952" t="str">
            <v>Tự Tuấn </v>
          </cell>
          <cell r="D952" t="str">
            <v>Đạt</v>
          </cell>
          <cell r="E952" t="str">
            <v>28/01/89</v>
          </cell>
          <cell r="F952" t="str">
            <v>Đăk Lăk</v>
          </cell>
          <cell r="G952" t="str">
            <v>Nam</v>
          </cell>
        </row>
        <row r="953">
          <cell r="B953" t="str">
            <v>C07N115</v>
          </cell>
          <cell r="C953" t="str">
            <v>Mai Văn</v>
          </cell>
          <cell r="D953" t="str">
            <v>Huỳnh</v>
          </cell>
          <cell r="E953" t="str">
            <v>09/09/1985</v>
          </cell>
          <cell r="F953" t="str">
            <v>Thanh Hóa</v>
          </cell>
          <cell r="G953" t="str">
            <v>Nam</v>
          </cell>
        </row>
        <row r="954">
          <cell r="B954" t="str">
            <v>C07N122</v>
          </cell>
          <cell r="C954" t="str">
            <v>Phạm Tự</v>
          </cell>
          <cell r="D954" t="str">
            <v>Lực</v>
          </cell>
          <cell r="E954" t="str">
            <v>20/09/1989</v>
          </cell>
          <cell r="F954" t="str">
            <v>Bình Định</v>
          </cell>
          <cell r="G954" t="str">
            <v>Nam</v>
          </cell>
        </row>
        <row r="955">
          <cell r="B955" t="str">
            <v>C07N124</v>
          </cell>
          <cell r="C955" t="str">
            <v>Trần Thái </v>
          </cell>
          <cell r="D955" t="str">
            <v>Nguyên</v>
          </cell>
          <cell r="E955" t="str">
            <v>11/12/1989</v>
          </cell>
          <cell r="F955" t="str">
            <v>Phú Yên </v>
          </cell>
          <cell r="G955" t="str">
            <v>Nam</v>
          </cell>
        </row>
        <row r="956">
          <cell r="B956" t="str">
            <v>C07N127</v>
          </cell>
          <cell r="C956" t="str">
            <v>Đặng Minh </v>
          </cell>
          <cell r="D956" t="str">
            <v>Phát</v>
          </cell>
          <cell r="E956" t="str">
            <v>24/07/1987</v>
          </cell>
          <cell r="F956" t="str">
            <v>Phú Yên </v>
          </cell>
          <cell r="G956" t="str">
            <v>Nam</v>
          </cell>
        </row>
        <row r="957">
          <cell r="B957" t="str">
            <v>C07N138</v>
          </cell>
          <cell r="C957" t="str">
            <v>Trương Công </v>
          </cell>
          <cell r="D957" t="str">
            <v>Sở</v>
          </cell>
          <cell r="E957" t="str">
            <v>04/06/1989</v>
          </cell>
          <cell r="F957" t="str">
            <v>Phú Yên </v>
          </cell>
          <cell r="G957" t="str">
            <v>Nam</v>
          </cell>
        </row>
        <row r="958">
          <cell r="B958" t="str">
            <v>C07N144</v>
          </cell>
          <cell r="C958" t="str">
            <v>Nguyễn Trường </v>
          </cell>
          <cell r="D958" t="str">
            <v>Thanh</v>
          </cell>
          <cell r="E958" t="str">
            <v>20/11/1989</v>
          </cell>
          <cell r="F958" t="str">
            <v>Phú Yên </v>
          </cell>
          <cell r="G958" t="str">
            <v>Nam</v>
          </cell>
        </row>
        <row r="959">
          <cell r="B959" t="str">
            <v>C07N148</v>
          </cell>
          <cell r="C959" t="str">
            <v>Huỳnh Đức</v>
          </cell>
          <cell r="D959" t="str">
            <v>Thịnh</v>
          </cell>
          <cell r="E959" t="str">
            <v>16/01/1989</v>
          </cell>
          <cell r="F959" t="str">
            <v>Phú Yên </v>
          </cell>
          <cell r="G959" t="str">
            <v>Nam</v>
          </cell>
        </row>
        <row r="960">
          <cell r="B960" t="str">
            <v>C07N152</v>
          </cell>
          <cell r="C960" t="str">
            <v>Lê </v>
          </cell>
          <cell r="D960" t="str">
            <v>Trọng</v>
          </cell>
          <cell r="E960" t="str">
            <v>10/11/1989</v>
          </cell>
          <cell r="F960" t="str">
            <v>Bình Định</v>
          </cell>
          <cell r="G960" t="str">
            <v>Nam</v>
          </cell>
        </row>
        <row r="961">
          <cell r="B961" t="str">
            <v>C07N155</v>
          </cell>
          <cell r="C961" t="str">
            <v>Nguyễn Định </v>
          </cell>
          <cell r="D961" t="str">
            <v>Trung</v>
          </cell>
          <cell r="E961" t="str">
            <v>01/01/1988</v>
          </cell>
          <cell r="F961" t="str">
            <v>Phú Yên </v>
          </cell>
          <cell r="G961" t="str">
            <v>Nam</v>
          </cell>
        </row>
        <row r="962">
          <cell r="B962" t="str">
            <v>C08A070001</v>
          </cell>
          <cell r="C962" t="str">
            <v>Nguyễn Đức</v>
          </cell>
          <cell r="D962" t="str">
            <v>Bảo</v>
          </cell>
          <cell r="E962" t="str">
            <v>06/09/90</v>
          </cell>
          <cell r="F962" t="str">
            <v>Phú Yên </v>
          </cell>
          <cell r="G962" t="str">
            <v>Nam</v>
          </cell>
        </row>
        <row r="963">
          <cell r="B963" t="str">
            <v>C08A070002</v>
          </cell>
          <cell r="C963" t="str">
            <v>Nguyễn Ngọc</v>
          </cell>
          <cell r="D963" t="str">
            <v>Cường</v>
          </cell>
          <cell r="E963" t="str">
            <v>30/06/88</v>
          </cell>
          <cell r="F963" t="str">
            <v>Bình Định</v>
          </cell>
          <cell r="G963" t="str">
            <v>Nam</v>
          </cell>
        </row>
        <row r="964">
          <cell r="B964" t="str">
            <v>C08A070004</v>
          </cell>
          <cell r="C964" t="str">
            <v>Đinh Nhật</v>
          </cell>
          <cell r="D964" t="str">
            <v>Duy</v>
          </cell>
          <cell r="E964" t="str">
            <v>29/03/89</v>
          </cell>
          <cell r="F964" t="str">
            <v>Phú Yên </v>
          </cell>
          <cell r="G964" t="str">
            <v>Nam</v>
          </cell>
        </row>
        <row r="965">
          <cell r="B965" t="str">
            <v>C08A070005</v>
          </cell>
          <cell r="C965" t="str">
            <v>Nguyễn Văn</v>
          </cell>
          <cell r="D965" t="str">
            <v>Điển</v>
          </cell>
          <cell r="E965" t="str">
            <v>03/09/87</v>
          </cell>
          <cell r="F965" t="str">
            <v>Hà Tĩnh</v>
          </cell>
          <cell r="G965" t="str">
            <v>Nam</v>
          </cell>
        </row>
        <row r="966">
          <cell r="B966" t="str">
            <v>C08A070006</v>
          </cell>
          <cell r="C966" t="str">
            <v>Bùi Công</v>
          </cell>
          <cell r="D966" t="str">
            <v>Đoan</v>
          </cell>
          <cell r="E966" t="str">
            <v>31/08/90</v>
          </cell>
          <cell r="F966" t="str">
            <v>Phú Yên </v>
          </cell>
          <cell r="G966" t="str">
            <v>Nam</v>
          </cell>
        </row>
        <row r="967">
          <cell r="B967" t="str">
            <v>C08A070047</v>
          </cell>
          <cell r="C967" t="str">
            <v>Lê Phú </v>
          </cell>
          <cell r="D967" t="str">
            <v>Định</v>
          </cell>
          <cell r="E967" t="str">
            <v>10/02/89</v>
          </cell>
          <cell r="F967" t="str">
            <v>Phú Yên </v>
          </cell>
          <cell r="G967" t="str">
            <v>Nam</v>
          </cell>
        </row>
        <row r="968">
          <cell r="B968" t="str">
            <v>C08A070007</v>
          </cell>
          <cell r="C968" t="str">
            <v>Huỳnh Thị Bảo</v>
          </cell>
          <cell r="D968" t="str">
            <v>Gấm</v>
          </cell>
          <cell r="E968" t="str">
            <v>20/02/89</v>
          </cell>
          <cell r="F968" t="str">
            <v>Phú Yên </v>
          </cell>
          <cell r="G968" t="str">
            <v>Nữ</v>
          </cell>
        </row>
        <row r="969">
          <cell r="B969" t="str">
            <v>C08A070046</v>
          </cell>
          <cell r="C969" t="str">
            <v>Trần Vinh</v>
          </cell>
          <cell r="D969" t="str">
            <v>Hiển</v>
          </cell>
          <cell r="E969" t="str">
            <v>11/11/89</v>
          </cell>
          <cell r="F969" t="str">
            <v>Phú yên </v>
          </cell>
          <cell r="G969" t="str">
            <v>Nam</v>
          </cell>
        </row>
        <row r="970">
          <cell r="B970" t="str">
            <v>C08A070009</v>
          </cell>
          <cell r="C970" t="str">
            <v>Trần Kỳ</v>
          </cell>
          <cell r="D970" t="str">
            <v>Kin</v>
          </cell>
          <cell r="E970" t="str">
            <v>20/02/90</v>
          </cell>
          <cell r="F970" t="str">
            <v>Quảng Ngãi</v>
          </cell>
          <cell r="G970" t="str">
            <v>Nam</v>
          </cell>
        </row>
        <row r="971">
          <cell r="B971" t="str">
            <v>C08A070010</v>
          </cell>
          <cell r="C971" t="str">
            <v>Nguyễn Thành</v>
          </cell>
          <cell r="D971" t="str">
            <v>Liêm</v>
          </cell>
          <cell r="E971" t="str">
            <v>20/06/90</v>
          </cell>
          <cell r="F971" t="str">
            <v>Bình Định</v>
          </cell>
          <cell r="G971" t="str">
            <v>Nam</v>
          </cell>
        </row>
        <row r="972">
          <cell r="B972" t="str">
            <v>C08A070049</v>
          </cell>
          <cell r="C972" t="str">
            <v>Lê Văn </v>
          </cell>
          <cell r="D972" t="str">
            <v>Lượm</v>
          </cell>
          <cell r="E972" t="str">
            <v>18/02/90</v>
          </cell>
          <cell r="F972" t="str">
            <v>Phú yên </v>
          </cell>
          <cell r="G972" t="str">
            <v>Nam</v>
          </cell>
        </row>
        <row r="973">
          <cell r="B973" t="str">
            <v>C08A070011</v>
          </cell>
          <cell r="C973" t="str">
            <v>Phạm Thị</v>
          </cell>
          <cell r="D973" t="str">
            <v>Liễu</v>
          </cell>
          <cell r="E973" t="str">
            <v>22/10/90</v>
          </cell>
          <cell r="F973" t="str">
            <v>Phú Yên </v>
          </cell>
          <cell r="G973" t="str">
            <v>Nữ</v>
          </cell>
        </row>
        <row r="974">
          <cell r="B974" t="str">
            <v>C08A070013</v>
          </cell>
          <cell r="C974" t="str">
            <v>Lương Võ Hải</v>
          </cell>
          <cell r="D974" t="str">
            <v>Minh</v>
          </cell>
          <cell r="E974" t="str">
            <v>26/11/90</v>
          </cell>
          <cell r="F974" t="str">
            <v>TPHCM</v>
          </cell>
          <cell r="G974" t="str">
            <v>Nam</v>
          </cell>
        </row>
        <row r="975">
          <cell r="B975" t="str">
            <v>C08A070016</v>
          </cell>
          <cell r="C975" t="str">
            <v>Nguyễn Trọng</v>
          </cell>
          <cell r="D975" t="str">
            <v>Nghĩa A</v>
          </cell>
          <cell r="E975" t="str">
            <v>30/07/90</v>
          </cell>
          <cell r="F975" t="str">
            <v>Bình Định</v>
          </cell>
          <cell r="G975" t="str">
            <v>Nam</v>
          </cell>
        </row>
        <row r="976">
          <cell r="B976" t="str">
            <v>C08A070018</v>
          </cell>
          <cell r="C976" t="str">
            <v>Nguyễn Thị</v>
          </cell>
          <cell r="D976" t="str">
            <v>Nguyện</v>
          </cell>
          <cell r="E976" t="str">
            <v>16/10/90</v>
          </cell>
          <cell r="F976" t="str">
            <v>Phú Yên </v>
          </cell>
          <cell r="G976" t="str">
            <v>Nữ</v>
          </cell>
        </row>
        <row r="977">
          <cell r="B977" t="str">
            <v>C08A070019</v>
          </cell>
          <cell r="C977" t="str">
            <v>Dương Thị</v>
          </cell>
          <cell r="D977" t="str">
            <v>Út</v>
          </cell>
          <cell r="E977" t="str">
            <v>10/10/90</v>
          </cell>
          <cell r="F977" t="str">
            <v>Phú Yên </v>
          </cell>
          <cell r="G977" t="str">
            <v>Nữ</v>
          </cell>
        </row>
        <row r="978">
          <cell r="B978" t="str">
            <v>C08A070021</v>
          </cell>
          <cell r="C978" t="str">
            <v>Nguyễn Thị Kim</v>
          </cell>
          <cell r="D978" t="str">
            <v>Phượng</v>
          </cell>
          <cell r="E978" t="str">
            <v>21/09/90</v>
          </cell>
          <cell r="F978" t="str">
            <v>Phú Yên </v>
          </cell>
          <cell r="G978" t="str">
            <v>Nữ</v>
          </cell>
        </row>
        <row r="979">
          <cell r="B979" t="str">
            <v>C08A070022</v>
          </cell>
          <cell r="C979" t="str">
            <v>Lương Thi Lưu</v>
          </cell>
          <cell r="D979" t="str">
            <v>Phú</v>
          </cell>
          <cell r="E979" t="str">
            <v>10/03/89</v>
          </cell>
          <cell r="F979" t="str">
            <v>Phú Yên </v>
          </cell>
          <cell r="G979" t="str">
            <v>Nam</v>
          </cell>
        </row>
        <row r="980">
          <cell r="B980" t="str">
            <v>C08A070050</v>
          </cell>
          <cell r="C980" t="str">
            <v>Phan Ngọc </v>
          </cell>
          <cell r="D980" t="str">
            <v>Phúc</v>
          </cell>
          <cell r="E980" t="str">
            <v>20/05/90</v>
          </cell>
          <cell r="F980" t="str">
            <v>Phú Yên </v>
          </cell>
          <cell r="G980" t="str">
            <v>Nam</v>
          </cell>
        </row>
        <row r="981">
          <cell r="B981" t="str">
            <v>C08A070023</v>
          </cell>
          <cell r="C981" t="str">
            <v>Nguyễn Văn</v>
          </cell>
          <cell r="D981" t="str">
            <v>Phong</v>
          </cell>
          <cell r="E981" t="str">
            <v>18/05/88</v>
          </cell>
          <cell r="F981" t="str">
            <v>Hà Tĩnh</v>
          </cell>
          <cell r="G981" t="str">
            <v>Nam</v>
          </cell>
        </row>
        <row r="982">
          <cell r="B982" t="str">
            <v>C08A070024</v>
          </cell>
          <cell r="C982" t="str">
            <v>Trình Ngọc</v>
          </cell>
          <cell r="D982" t="str">
            <v>Phong</v>
          </cell>
          <cell r="E982" t="str">
            <v>10/08/90</v>
          </cell>
          <cell r="F982" t="str">
            <v>Phú Yên </v>
          </cell>
          <cell r="G982" t="str">
            <v>Nam</v>
          </cell>
        </row>
        <row r="983">
          <cell r="B983" t="str">
            <v>C08A070025</v>
          </cell>
          <cell r="C983" t="str">
            <v>Nguyễn Trung</v>
          </cell>
          <cell r="D983" t="str">
            <v>Quân</v>
          </cell>
          <cell r="E983" t="str">
            <v>20/09/89</v>
          </cell>
          <cell r="F983" t="str">
            <v>Đăk Lăk</v>
          </cell>
          <cell r="G983" t="str">
            <v>Nam</v>
          </cell>
        </row>
        <row r="984">
          <cell r="B984" t="str">
            <v>C08A070026</v>
          </cell>
          <cell r="C984" t="str">
            <v>Trần Ngọc</v>
          </cell>
          <cell r="D984" t="str">
            <v>Quế</v>
          </cell>
          <cell r="E984" t="str">
            <v>20/12/87</v>
          </cell>
          <cell r="F984" t="str">
            <v>Bình Định</v>
          </cell>
          <cell r="G984" t="str">
            <v>Nam</v>
          </cell>
        </row>
        <row r="985">
          <cell r="B985" t="str">
            <v>C08A070027</v>
          </cell>
          <cell r="C985" t="str">
            <v>Văn Tấn</v>
          </cell>
          <cell r="D985" t="str">
            <v>Quy</v>
          </cell>
          <cell r="E985" t="str">
            <v>10/06/90</v>
          </cell>
          <cell r="F985" t="str">
            <v>Phú Yên </v>
          </cell>
          <cell r="G985" t="str">
            <v>Nam</v>
          </cell>
        </row>
        <row r="986">
          <cell r="B986" t="str">
            <v>C08A070030</v>
          </cell>
          <cell r="C986" t="str">
            <v>Nguyễn Ngọc</v>
          </cell>
          <cell r="D986" t="str">
            <v>Sơn</v>
          </cell>
          <cell r="E986" t="str">
            <v>05/02/86</v>
          </cell>
          <cell r="F986" t="str">
            <v>Bình Định</v>
          </cell>
          <cell r="G986" t="str">
            <v>Nam</v>
          </cell>
        </row>
        <row r="987">
          <cell r="B987" t="str">
            <v>C08A070031</v>
          </cell>
          <cell r="C987" t="str">
            <v>Lương Quốc</v>
          </cell>
          <cell r="D987" t="str">
            <v>Sang</v>
          </cell>
          <cell r="E987" t="str">
            <v>01/11/88</v>
          </cell>
          <cell r="F987" t="str">
            <v>Phú Yên </v>
          </cell>
          <cell r="G987" t="str">
            <v>Nam</v>
          </cell>
        </row>
        <row r="988">
          <cell r="B988" t="str">
            <v>C08A070032</v>
          </cell>
          <cell r="C988" t="str">
            <v>Văn Tấn</v>
          </cell>
          <cell r="D988" t="str">
            <v>Tâm</v>
          </cell>
          <cell r="E988" t="str">
            <v>02/09/87</v>
          </cell>
          <cell r="F988" t="str">
            <v>Phú Yên </v>
          </cell>
          <cell r="G988" t="str">
            <v>Nam</v>
          </cell>
        </row>
        <row r="989">
          <cell r="B989" t="str">
            <v>C08A070033</v>
          </cell>
          <cell r="C989" t="str">
            <v>Phạm Ngọc</v>
          </cell>
          <cell r="D989" t="str">
            <v>Tâm</v>
          </cell>
          <cell r="E989" t="str">
            <v>15/01/89</v>
          </cell>
          <cell r="F989" t="str">
            <v>Phú Yên </v>
          </cell>
          <cell r="G989" t="str">
            <v>Nam</v>
          </cell>
        </row>
        <row r="990">
          <cell r="B990" t="str">
            <v>C08A070052</v>
          </cell>
          <cell r="C990" t="str">
            <v>Nguyễn Trọng Hoàng</v>
          </cell>
          <cell r="D990" t="str">
            <v>Tân</v>
          </cell>
          <cell r="E990" t="str">
            <v>18/11/90</v>
          </cell>
          <cell r="F990" t="str">
            <v>Phú Yên </v>
          </cell>
          <cell r="G990" t="str">
            <v>Nam</v>
          </cell>
        </row>
        <row r="991">
          <cell r="B991" t="str">
            <v>C08A070035</v>
          </cell>
          <cell r="C991" t="str">
            <v>Nguyễn Văn</v>
          </cell>
          <cell r="D991" t="str">
            <v>Thành</v>
          </cell>
          <cell r="E991" t="str">
            <v>16/04/90</v>
          </cell>
          <cell r="F991" t="str">
            <v>Thanh Hóa</v>
          </cell>
          <cell r="G991" t="str">
            <v>Nam</v>
          </cell>
        </row>
        <row r="992">
          <cell r="B992" t="str">
            <v>C08A070051</v>
          </cell>
          <cell r="C992" t="str">
            <v>Đồng Thanh</v>
          </cell>
          <cell r="D992" t="str">
            <v>Thảo</v>
          </cell>
          <cell r="E992" t="str">
            <v>06/04/90</v>
          </cell>
          <cell r="F992" t="str">
            <v>Bình Định</v>
          </cell>
          <cell r="G992" t="str">
            <v>Nam</v>
          </cell>
        </row>
        <row r="993">
          <cell r="B993" t="str">
            <v>C08A070036</v>
          </cell>
          <cell r="C993" t="str">
            <v>Nguyễn Hùng</v>
          </cell>
          <cell r="D993" t="str">
            <v>Thiên</v>
          </cell>
          <cell r="E993" t="str">
            <v>01/01/87</v>
          </cell>
          <cell r="F993" t="str">
            <v>Bình Định</v>
          </cell>
          <cell r="G993" t="str">
            <v>Nam</v>
          </cell>
        </row>
        <row r="994">
          <cell r="B994" t="str">
            <v>C08A070037</v>
          </cell>
          <cell r="C994" t="str">
            <v>Lê Minh</v>
          </cell>
          <cell r="D994" t="str">
            <v>Thiện</v>
          </cell>
          <cell r="E994" t="str">
            <v>01/01/90</v>
          </cell>
          <cell r="F994" t="str">
            <v>Nghĩa Bình</v>
          </cell>
          <cell r="G994" t="str">
            <v>Nam</v>
          </cell>
        </row>
        <row r="995">
          <cell r="B995" t="str">
            <v>C08A070038</v>
          </cell>
          <cell r="C995" t="str">
            <v>Nguyễn Duy</v>
          </cell>
          <cell r="D995" t="str">
            <v>Thịnh</v>
          </cell>
          <cell r="E995" t="str">
            <v>02/05/90</v>
          </cell>
          <cell r="F995" t="str">
            <v>Phú Yên </v>
          </cell>
          <cell r="G995" t="str">
            <v>Nam</v>
          </cell>
        </row>
        <row r="996">
          <cell r="B996" t="str">
            <v>C08A070039</v>
          </cell>
          <cell r="C996" t="str">
            <v>Nguyễn Xuân</v>
          </cell>
          <cell r="D996" t="str">
            <v>Tin</v>
          </cell>
          <cell r="E996" t="str">
            <v>22/12/90</v>
          </cell>
          <cell r="F996" t="str">
            <v>Phú Yên </v>
          </cell>
          <cell r="G996" t="str">
            <v>Nam</v>
          </cell>
        </row>
        <row r="997">
          <cell r="B997" t="str">
            <v>C08A070040</v>
          </cell>
          <cell r="C997" t="str">
            <v>Phạm Anh</v>
          </cell>
          <cell r="D997" t="str">
            <v>Tú</v>
          </cell>
          <cell r="E997" t="str">
            <v>06/01/90</v>
          </cell>
          <cell r="F997" t="str">
            <v>Phú Yên </v>
          </cell>
          <cell r="G997" t="str">
            <v>Nam</v>
          </cell>
        </row>
        <row r="998">
          <cell r="B998" t="str">
            <v>C08A070042</v>
          </cell>
          <cell r="C998" t="str">
            <v>Trương Công</v>
          </cell>
          <cell r="D998" t="str">
            <v>Truyện</v>
          </cell>
          <cell r="E998" t="str">
            <v>20/11/90</v>
          </cell>
          <cell r="F998" t="str">
            <v>Phú Yên </v>
          </cell>
          <cell r="G998" t="str">
            <v>Nam</v>
          </cell>
        </row>
        <row r="999">
          <cell r="B999" t="str">
            <v>C08A070053</v>
          </cell>
          <cell r="C999" t="str">
            <v>Phan Anh </v>
          </cell>
          <cell r="D999" t="str">
            <v>Tuấn</v>
          </cell>
          <cell r="E999" t="str">
            <v>21/06/89</v>
          </cell>
          <cell r="F999" t="str">
            <v>Nghệ An</v>
          </cell>
          <cell r="G999" t="str">
            <v>Nam</v>
          </cell>
        </row>
        <row r="1000">
          <cell r="B1000" t="str">
            <v>C08A070045</v>
          </cell>
          <cell r="C1000" t="str">
            <v>Võ Hoàng</v>
          </cell>
          <cell r="D1000" t="str">
            <v>Việt</v>
          </cell>
          <cell r="E1000" t="str">
            <v>29/01/90</v>
          </cell>
          <cell r="F1000" t="str">
            <v>Phú Yên </v>
          </cell>
          <cell r="G1000" t="str">
            <v>Nam</v>
          </cell>
        </row>
        <row r="1001">
          <cell r="B1001" t="str">
            <v>C07H108</v>
          </cell>
          <cell r="C1001" t="str">
            <v>Thái Bình</v>
          </cell>
          <cell r="D1001" t="str">
            <v>Dương</v>
          </cell>
          <cell r="E1001" t="str">
            <v>06/02/89</v>
          </cell>
          <cell r="F1001" t="str">
            <v>Kom Tum</v>
          </cell>
          <cell r="G1001" t="str">
            <v>Nam</v>
          </cell>
        </row>
        <row r="1002">
          <cell r="B1002" t="str">
            <v>C07H129</v>
          </cell>
          <cell r="C1002" t="str">
            <v>Phạm Ngọc</v>
          </cell>
          <cell r="D1002" t="str">
            <v>Nguyên</v>
          </cell>
          <cell r="E1002" t="str">
            <v>04/12/89</v>
          </cell>
          <cell r="F1002" t="str">
            <v>Phú Yên </v>
          </cell>
          <cell r="G1002" t="str">
            <v>Nam</v>
          </cell>
        </row>
        <row r="1003">
          <cell r="B1003" t="str">
            <v>C08A020001</v>
          </cell>
          <cell r="C1003" t="str">
            <v>Lương Thị</v>
          </cell>
          <cell r="D1003" t="str">
            <v>Á</v>
          </cell>
          <cell r="E1003" t="str">
            <v>04/01/89</v>
          </cell>
          <cell r="F1003" t="str">
            <v>Phú Yên</v>
          </cell>
          <cell r="G1003" t="str">
            <v>Nữ</v>
          </cell>
        </row>
        <row r="1004">
          <cell r="B1004" t="str">
            <v>C08A020002</v>
          </cell>
          <cell r="C1004" t="str">
            <v>Nguyễn Thị</v>
          </cell>
          <cell r="D1004" t="str">
            <v>Ba</v>
          </cell>
          <cell r="E1004" t="str">
            <v>10/08/89</v>
          </cell>
          <cell r="F1004" t="str">
            <v>Phú Yên</v>
          </cell>
          <cell r="G1004" t="str">
            <v>Nữ</v>
          </cell>
        </row>
        <row r="1005">
          <cell r="B1005" t="str">
            <v>C08A020004</v>
          </cell>
          <cell r="C1005" t="str">
            <v>Nguyễn Thị Lệ</v>
          </cell>
          <cell r="D1005" t="str">
            <v>Chi</v>
          </cell>
          <cell r="E1005" t="str">
            <v>12/01/90</v>
          </cell>
          <cell r="F1005" t="str">
            <v>Phú Yên</v>
          </cell>
          <cell r="G1005" t="str">
            <v>Nữ</v>
          </cell>
        </row>
        <row r="1006">
          <cell r="B1006" t="str">
            <v>C08A020005</v>
          </cell>
          <cell r="C1006" t="str">
            <v>Tôn Thị Mỹ</v>
          </cell>
          <cell r="D1006" t="str">
            <v>Chi</v>
          </cell>
          <cell r="E1006" t="str">
            <v>22/08/90</v>
          </cell>
          <cell r="F1006" t="str">
            <v>Phú Yên </v>
          </cell>
          <cell r="G1006" t="str">
            <v>Nữ</v>
          </cell>
        </row>
        <row r="1007">
          <cell r="B1007" t="str">
            <v>C08A020006</v>
          </cell>
          <cell r="C1007" t="str">
            <v>Nguyễn Thị</v>
          </cell>
          <cell r="D1007" t="str">
            <v>Chính</v>
          </cell>
          <cell r="E1007" t="str">
            <v>14/03/90</v>
          </cell>
          <cell r="F1007" t="str">
            <v>Phú Yên </v>
          </cell>
          <cell r="G1007" t="str">
            <v>Nữ</v>
          </cell>
        </row>
        <row r="1008">
          <cell r="B1008" t="str">
            <v>C08A020008</v>
          </cell>
          <cell r="C1008" t="str">
            <v>Nguyễn Thị Mỹ</v>
          </cell>
          <cell r="D1008" t="str">
            <v>Dung</v>
          </cell>
          <cell r="E1008" t="str">
            <v>24/04/90</v>
          </cell>
          <cell r="F1008" t="str">
            <v>Phú Yên</v>
          </cell>
          <cell r="G1008" t="str">
            <v>Nữ</v>
          </cell>
        </row>
        <row r="1009">
          <cell r="B1009" t="str">
            <v>C08A020009</v>
          </cell>
          <cell r="C1009" t="str">
            <v>Phan Thị Mỹ</v>
          </cell>
          <cell r="D1009" t="str">
            <v>Duyên</v>
          </cell>
          <cell r="E1009" t="str">
            <v>01/02/90</v>
          </cell>
          <cell r="F1009" t="str">
            <v>Phú Yên</v>
          </cell>
          <cell r="G1009" t="str">
            <v>Nữ</v>
          </cell>
        </row>
        <row r="1010">
          <cell r="B1010" t="str">
            <v>C08A020010</v>
          </cell>
          <cell r="C1010" t="str">
            <v>Đinh Văn</v>
          </cell>
          <cell r="D1010" t="str">
            <v>Đạt</v>
          </cell>
          <cell r="E1010" t="str">
            <v>16/05/88</v>
          </cell>
          <cell r="F1010" t="str">
            <v>Bình Định</v>
          </cell>
          <cell r="G1010" t="str">
            <v>Nam</v>
          </cell>
        </row>
        <row r="1011">
          <cell r="B1011" t="str">
            <v>C08A020011</v>
          </cell>
          <cell r="C1011" t="str">
            <v>Nguyễn Thị Thu</v>
          </cell>
          <cell r="D1011" t="str">
            <v>Hằng</v>
          </cell>
          <cell r="E1011" t="str">
            <v>02/04/90</v>
          </cell>
          <cell r="F1011" t="str">
            <v>Bình Định</v>
          </cell>
          <cell r="G1011" t="str">
            <v>Nữ</v>
          </cell>
        </row>
        <row r="1012">
          <cell r="B1012" t="str">
            <v>C08A020012</v>
          </cell>
          <cell r="C1012" t="str">
            <v>Nguyễn Thị Ngọc</v>
          </cell>
          <cell r="D1012" t="str">
            <v>Hà</v>
          </cell>
          <cell r="E1012" t="str">
            <v>26/06/89</v>
          </cell>
          <cell r="F1012" t="str">
            <v>Phú Yên</v>
          </cell>
          <cell r="G1012" t="str">
            <v>Nữ</v>
          </cell>
        </row>
        <row r="1013">
          <cell r="B1013" t="str">
            <v>C08A020013</v>
          </cell>
          <cell r="C1013" t="str">
            <v>Hoàng Thị Nhật</v>
          </cell>
          <cell r="D1013" t="str">
            <v>Hai</v>
          </cell>
          <cell r="E1013" t="str">
            <v>09/12/90</v>
          </cell>
          <cell r="F1013" t="str">
            <v>Quảng Trị</v>
          </cell>
          <cell r="G1013" t="str">
            <v>Nữ</v>
          </cell>
        </row>
        <row r="1014">
          <cell r="B1014" t="str">
            <v>C08A020014</v>
          </cell>
          <cell r="C1014" t="str">
            <v>Nguyễn Thị Hoàng</v>
          </cell>
          <cell r="D1014" t="str">
            <v>Hường</v>
          </cell>
          <cell r="E1014" t="str">
            <v>10/03/90</v>
          </cell>
          <cell r="F1014" t="str">
            <v>Bình Định</v>
          </cell>
          <cell r="G1014" t="str">
            <v>Nữ</v>
          </cell>
        </row>
        <row r="1015">
          <cell r="B1015" t="str">
            <v>C08A020015</v>
          </cell>
          <cell r="C1015" t="str">
            <v>Đặng Mạnh</v>
          </cell>
          <cell r="D1015" t="str">
            <v>Hùng</v>
          </cell>
          <cell r="E1015" t="str">
            <v>30/04/86</v>
          </cell>
          <cell r="F1015" t="str">
            <v>Phú Yên</v>
          </cell>
          <cell r="G1015" t="str">
            <v>Nam</v>
          </cell>
        </row>
        <row r="1016">
          <cell r="B1016" t="str">
            <v>C08A020016</v>
          </cell>
          <cell r="C1016" t="str">
            <v>Trương Thị</v>
          </cell>
          <cell r="D1016" t="str">
            <v>Hiểu</v>
          </cell>
          <cell r="E1016" t="str">
            <v>10/01/90</v>
          </cell>
          <cell r="F1016" t="str">
            <v>Phú Yên</v>
          </cell>
          <cell r="G1016" t="str">
            <v>Nữ</v>
          </cell>
        </row>
        <row r="1017">
          <cell r="B1017" t="str">
            <v>C08A020017</v>
          </cell>
          <cell r="C1017" t="str">
            <v>Nguyễn Thị</v>
          </cell>
          <cell r="D1017" t="str">
            <v>Hoa</v>
          </cell>
          <cell r="E1017" t="str">
            <v>25/10/90</v>
          </cell>
          <cell r="F1017" t="str">
            <v>Bình Định</v>
          </cell>
          <cell r="G1017" t="str">
            <v>Nữ</v>
          </cell>
        </row>
        <row r="1018">
          <cell r="B1018" t="str">
            <v>C08A020018</v>
          </cell>
          <cell r="C1018" t="str">
            <v>Nguyễn Thị Kim</v>
          </cell>
          <cell r="D1018" t="str">
            <v>Hòa</v>
          </cell>
          <cell r="E1018" t="str">
            <v>30/08/90</v>
          </cell>
          <cell r="F1018" t="str">
            <v>Phú Yên</v>
          </cell>
          <cell r="G1018" t="str">
            <v>Nữ</v>
          </cell>
        </row>
        <row r="1019">
          <cell r="B1019" t="str">
            <v>C08A020019</v>
          </cell>
          <cell r="C1019" t="str">
            <v>Phan Trần Kim</v>
          </cell>
          <cell r="D1019" t="str">
            <v>Huê</v>
          </cell>
          <cell r="E1019" t="str">
            <v>02/01/89</v>
          </cell>
          <cell r="F1019" t="str">
            <v>Bình Định</v>
          </cell>
          <cell r="G1019" t="str">
            <v>Nữ</v>
          </cell>
        </row>
        <row r="1020">
          <cell r="B1020" t="str">
            <v>C08A020020</v>
          </cell>
          <cell r="C1020" t="str">
            <v>Lê Thị Thúy</v>
          </cell>
          <cell r="D1020" t="str">
            <v>Kiều</v>
          </cell>
          <cell r="E1020" t="str">
            <v>25/08/90</v>
          </cell>
          <cell r="F1020" t="str">
            <v>Phú Yên </v>
          </cell>
          <cell r="G1020" t="str">
            <v>Nữ</v>
          </cell>
        </row>
        <row r="1021">
          <cell r="B1021" t="str">
            <v>C08A020022</v>
          </cell>
          <cell r="C1021" t="str">
            <v>Đặng Thị Thanh</v>
          </cell>
          <cell r="D1021" t="str">
            <v>Lan</v>
          </cell>
          <cell r="E1021" t="str">
            <v>10/08/89</v>
          </cell>
          <cell r="F1021" t="str">
            <v>Phú Yên</v>
          </cell>
          <cell r="G1021" t="str">
            <v>Nữ</v>
          </cell>
        </row>
        <row r="1022">
          <cell r="B1022" t="str">
            <v>C08A020023</v>
          </cell>
          <cell r="C1022" t="str">
            <v>Trần Thị Thanh</v>
          </cell>
          <cell r="D1022" t="str">
            <v>Lời</v>
          </cell>
          <cell r="E1022" t="str">
            <v>23/04/90</v>
          </cell>
          <cell r="F1022" t="str">
            <v>Phú Yên </v>
          </cell>
          <cell r="G1022" t="str">
            <v>Nữ</v>
          </cell>
        </row>
        <row r="1023">
          <cell r="B1023" t="str">
            <v>C08A020024</v>
          </cell>
          <cell r="C1023" t="str">
            <v>Nguyễn Thị Ái</v>
          </cell>
          <cell r="D1023" t="str">
            <v>Linh</v>
          </cell>
          <cell r="E1023" t="str">
            <v>01/01/90</v>
          </cell>
          <cell r="F1023" t="str">
            <v>Phú Yên</v>
          </cell>
          <cell r="G1023" t="str">
            <v>Nữ</v>
          </cell>
        </row>
        <row r="1024">
          <cell r="B1024" t="str">
            <v>C08A020025</v>
          </cell>
          <cell r="C1024" t="str">
            <v>Dương Thị Thanh</v>
          </cell>
          <cell r="D1024" t="str">
            <v>Linh</v>
          </cell>
          <cell r="E1024" t="str">
            <v>05/01/90</v>
          </cell>
          <cell r="F1024" t="str">
            <v>Phú Yên</v>
          </cell>
          <cell r="G1024" t="str">
            <v>Nữ</v>
          </cell>
        </row>
        <row r="1025">
          <cell r="B1025" t="str">
            <v>C08A020026</v>
          </cell>
          <cell r="C1025" t="str">
            <v>Nguyễn Thị</v>
          </cell>
          <cell r="D1025" t="str">
            <v>Liễu</v>
          </cell>
          <cell r="E1025" t="str">
            <v>12/08/89</v>
          </cell>
          <cell r="F1025" t="str">
            <v>Phú Yên</v>
          </cell>
          <cell r="G1025" t="str">
            <v>Nữ</v>
          </cell>
        </row>
        <row r="1026">
          <cell r="B1026" t="str">
            <v>C08A020027</v>
          </cell>
          <cell r="C1026" t="str">
            <v>Đào Thị</v>
          </cell>
          <cell r="D1026" t="str">
            <v>Luyến</v>
          </cell>
          <cell r="E1026" t="str">
            <v>07/08/89</v>
          </cell>
          <cell r="F1026" t="str">
            <v>Phú Yên</v>
          </cell>
          <cell r="G1026" t="str">
            <v>Nữ</v>
          </cell>
        </row>
        <row r="1027">
          <cell r="B1027" t="str">
            <v>C08A020028</v>
          </cell>
          <cell r="C1027" t="str">
            <v>Trần Thị Thủy</v>
          </cell>
          <cell r="D1027" t="str">
            <v>Ly</v>
          </cell>
          <cell r="E1027" t="str">
            <v>12/10/90</v>
          </cell>
          <cell r="F1027" t="str">
            <v>Phú Yên </v>
          </cell>
          <cell r="G1027" t="str">
            <v>Nữ</v>
          </cell>
        </row>
        <row r="1028">
          <cell r="B1028" t="str">
            <v>C08A020029</v>
          </cell>
          <cell r="C1028" t="str">
            <v>Trần Thị</v>
          </cell>
          <cell r="D1028" t="str">
            <v>Mẫn</v>
          </cell>
          <cell r="E1028" t="str">
            <v>15/09/90</v>
          </cell>
          <cell r="F1028" t="str">
            <v>Phú Yên</v>
          </cell>
          <cell r="G1028" t="str">
            <v>Nữ</v>
          </cell>
        </row>
        <row r="1029">
          <cell r="B1029" t="str">
            <v>C08A020030</v>
          </cell>
          <cell r="C1029" t="str">
            <v>Trần Thị Thế</v>
          </cell>
          <cell r="D1029" t="str">
            <v>Mỹ</v>
          </cell>
          <cell r="E1029" t="str">
            <v>20/07/90</v>
          </cell>
          <cell r="F1029" t="str">
            <v>Khánh Hòa</v>
          </cell>
          <cell r="G1029" t="str">
            <v>Nữ</v>
          </cell>
        </row>
        <row r="1030">
          <cell r="B1030" t="str">
            <v>C08A020031</v>
          </cell>
          <cell r="C1030" t="str">
            <v>Nguyễn Thị Diễm</v>
          </cell>
          <cell r="D1030" t="str">
            <v>My</v>
          </cell>
          <cell r="E1030" t="str">
            <v>27/07/90</v>
          </cell>
          <cell r="F1030" t="str">
            <v>Phú Yên</v>
          </cell>
          <cell r="G1030" t="str">
            <v>Nữ</v>
          </cell>
        </row>
        <row r="1031">
          <cell r="B1031" t="str">
            <v>C08A020032</v>
          </cell>
          <cell r="C1031" t="str">
            <v>Đinh Thị Kim</v>
          </cell>
          <cell r="D1031" t="str">
            <v>Nở</v>
          </cell>
          <cell r="E1031" t="str">
            <v>17/04/90</v>
          </cell>
          <cell r="F1031" t="str">
            <v>Phú Yên</v>
          </cell>
          <cell r="G1031" t="str">
            <v>Nữ</v>
          </cell>
        </row>
        <row r="1032">
          <cell r="B1032" t="str">
            <v>C08A020033</v>
          </cell>
          <cell r="C1032" t="str">
            <v>Phạm Thị</v>
          </cell>
          <cell r="D1032" t="str">
            <v>Ngân</v>
          </cell>
          <cell r="E1032" t="str">
            <v>24/02/90</v>
          </cell>
          <cell r="F1032" t="str">
            <v>Phú Yên</v>
          </cell>
          <cell r="G1032" t="str">
            <v>Nữ</v>
          </cell>
        </row>
        <row r="1033">
          <cell r="B1033" t="str">
            <v>C08A020034</v>
          </cell>
          <cell r="C1033" t="str">
            <v>Huỳnh Thị ánh</v>
          </cell>
          <cell r="D1033" t="str">
            <v>Nguyệt</v>
          </cell>
          <cell r="E1033" t="str">
            <v>28/12/90</v>
          </cell>
          <cell r="F1033" t="str">
            <v>Phú Yên</v>
          </cell>
          <cell r="G1033" t="str">
            <v>Nữ</v>
          </cell>
        </row>
        <row r="1034">
          <cell r="B1034" t="str">
            <v>C08A020035</v>
          </cell>
          <cell r="C1034" t="str">
            <v>Hàng Thị Ngọc</v>
          </cell>
          <cell r="D1034" t="str">
            <v>Nhân</v>
          </cell>
          <cell r="E1034" t="str">
            <v>02/11/89</v>
          </cell>
          <cell r="F1034" t="str">
            <v>Khánh Hòa</v>
          </cell>
          <cell r="G1034" t="str">
            <v>Nữ</v>
          </cell>
        </row>
        <row r="1035">
          <cell r="B1035" t="str">
            <v>C08A020036</v>
          </cell>
          <cell r="C1035" t="str">
            <v>Phan Thị Ái</v>
          </cell>
          <cell r="D1035" t="str">
            <v>Nhi</v>
          </cell>
          <cell r="E1035" t="str">
            <v>12/12/90</v>
          </cell>
          <cell r="F1035" t="str">
            <v>Phú Yên</v>
          </cell>
          <cell r="G1035" t="str">
            <v>Nữ</v>
          </cell>
        </row>
        <row r="1036">
          <cell r="B1036" t="str">
            <v>C08A020037</v>
          </cell>
          <cell r="C1036" t="str">
            <v>Trần Thị Tuyết</v>
          </cell>
          <cell r="D1036" t="str">
            <v>Nhung</v>
          </cell>
          <cell r="E1036" t="str">
            <v>13/08/89</v>
          </cell>
          <cell r="F1036" t="str">
            <v>Phú Yên</v>
          </cell>
          <cell r="G1036" t="str">
            <v>Nữ</v>
          </cell>
        </row>
        <row r="1037">
          <cell r="B1037" t="str">
            <v>C08A020038</v>
          </cell>
          <cell r="C1037" t="str">
            <v>Hồ Thị Hồng</v>
          </cell>
          <cell r="D1037" t="str">
            <v>Oanh</v>
          </cell>
          <cell r="E1037" t="str">
            <v>02/01/90</v>
          </cell>
          <cell r="F1037" t="str">
            <v>Phú Yên</v>
          </cell>
          <cell r="G1037" t="str">
            <v>Nữ</v>
          </cell>
        </row>
        <row r="1038">
          <cell r="B1038" t="str">
            <v>C08A020039</v>
          </cell>
          <cell r="C1038" t="str">
            <v>Lê Thị Kim</v>
          </cell>
          <cell r="D1038" t="str">
            <v>Oanh</v>
          </cell>
          <cell r="E1038" t="str">
            <v>20/12/90</v>
          </cell>
          <cell r="F1038" t="str">
            <v>Phú Yên</v>
          </cell>
          <cell r="G1038" t="str">
            <v>Nữ</v>
          </cell>
        </row>
        <row r="1039">
          <cell r="B1039" t="str">
            <v>C08A020040</v>
          </cell>
          <cell r="C1039" t="str">
            <v>Hồ Thị</v>
          </cell>
          <cell r="D1039" t="str">
            <v>Phương</v>
          </cell>
          <cell r="E1039" t="str">
            <v>02/07/89</v>
          </cell>
          <cell r="F1039" t="str">
            <v>Hà Tĩnh</v>
          </cell>
          <cell r="G1039" t="str">
            <v>Nữ</v>
          </cell>
        </row>
        <row r="1040">
          <cell r="B1040" t="str">
            <v>C08A020041</v>
          </cell>
          <cell r="C1040" t="str">
            <v>Nguyễn Thị Hồng</v>
          </cell>
          <cell r="D1040" t="str">
            <v>Phấn</v>
          </cell>
          <cell r="E1040" t="str">
            <v>20/04/89</v>
          </cell>
          <cell r="F1040" t="str">
            <v>Phú Yên</v>
          </cell>
          <cell r="G1040" t="str">
            <v>Nữ</v>
          </cell>
        </row>
        <row r="1041">
          <cell r="B1041" t="str">
            <v>C08A020043</v>
          </cell>
          <cell r="C1041" t="str">
            <v>Phan Tiến</v>
          </cell>
          <cell r="D1041" t="str">
            <v>Phú</v>
          </cell>
          <cell r="E1041" t="str">
            <v>15/03/90</v>
          </cell>
          <cell r="F1041" t="str">
            <v>Bình Định</v>
          </cell>
          <cell r="G1041" t="str">
            <v>Nam</v>
          </cell>
        </row>
        <row r="1042">
          <cell r="B1042" t="str">
            <v>C08A020045</v>
          </cell>
          <cell r="C1042" t="str">
            <v>Võ Trường</v>
          </cell>
          <cell r="D1042" t="str">
            <v>Sang</v>
          </cell>
          <cell r="E1042" t="str">
            <v>21/08/90</v>
          </cell>
          <cell r="F1042" t="str">
            <v>Phú Yên</v>
          </cell>
          <cell r="G1042" t="str">
            <v>Nam</v>
          </cell>
        </row>
        <row r="1043">
          <cell r="B1043" t="str">
            <v>C08A020046</v>
          </cell>
          <cell r="C1043" t="str">
            <v>Nguyễn Thị</v>
          </cell>
          <cell r="D1043" t="str">
            <v>Sỡ</v>
          </cell>
          <cell r="E1043" t="str">
            <v>30/10/90</v>
          </cell>
          <cell r="F1043" t="str">
            <v>Phú Yên</v>
          </cell>
          <cell r="G1043" t="str">
            <v>Nữ</v>
          </cell>
        </row>
        <row r="1044">
          <cell r="B1044" t="str">
            <v>C08A020047</v>
          </cell>
          <cell r="C1044" t="str">
            <v>Nguyễn Thị</v>
          </cell>
          <cell r="D1044" t="str">
            <v>Thảo</v>
          </cell>
          <cell r="E1044" t="str">
            <v>06/09/90</v>
          </cell>
          <cell r="F1044" t="str">
            <v>Bình Định</v>
          </cell>
          <cell r="G1044" t="str">
            <v>Nữ</v>
          </cell>
        </row>
        <row r="1045">
          <cell r="B1045" t="str">
            <v>C08A020048</v>
          </cell>
          <cell r="C1045" t="str">
            <v>Lê Thị</v>
          </cell>
          <cell r="D1045" t="str">
            <v>Thạch</v>
          </cell>
          <cell r="E1045" t="str">
            <v>10/10/90</v>
          </cell>
          <cell r="F1045" t="str">
            <v>Khánh Hòa</v>
          </cell>
          <cell r="G1045" t="str">
            <v>Nữ</v>
          </cell>
        </row>
        <row r="1046">
          <cell r="B1046" t="str">
            <v>C08A020049</v>
          </cell>
          <cell r="C1046" t="str">
            <v>Nguyễn Thị</v>
          </cell>
          <cell r="D1046" t="str">
            <v>Tha</v>
          </cell>
          <cell r="E1046" t="str">
            <v>10/06/90</v>
          </cell>
          <cell r="F1046" t="str">
            <v>Phú Yên</v>
          </cell>
          <cell r="G1046" t="str">
            <v>Nữ</v>
          </cell>
        </row>
        <row r="1047">
          <cell r="B1047" t="str">
            <v>C08A020051</v>
          </cell>
          <cell r="C1047" t="str">
            <v>Võ Thị Thanh</v>
          </cell>
          <cell r="D1047" t="str">
            <v>Thủy</v>
          </cell>
          <cell r="E1047" t="str">
            <v>04/10/90</v>
          </cell>
          <cell r="F1047" t="str">
            <v>Phú Yên</v>
          </cell>
          <cell r="G1047" t="str">
            <v>Nữ</v>
          </cell>
        </row>
        <row r="1048">
          <cell r="B1048" t="str">
            <v>C08A020052</v>
          </cell>
          <cell r="C1048" t="str">
            <v>Trần Thị</v>
          </cell>
          <cell r="D1048" t="str">
            <v>Thủy</v>
          </cell>
          <cell r="E1048" t="str">
            <v>18/05/90</v>
          </cell>
          <cell r="F1048" t="str">
            <v>Phú Yên</v>
          </cell>
          <cell r="G1048" t="str">
            <v>Nữ</v>
          </cell>
        </row>
        <row r="1049">
          <cell r="B1049" t="str">
            <v>C08A020053</v>
          </cell>
          <cell r="C1049" t="str">
            <v>Võ Thị Kim</v>
          </cell>
          <cell r="D1049" t="str">
            <v>Thoa</v>
          </cell>
          <cell r="E1049" t="str">
            <v>20/02/90</v>
          </cell>
          <cell r="F1049" t="str">
            <v>Phú Yên </v>
          </cell>
          <cell r="G1049" t="str">
            <v>Nữ</v>
          </cell>
        </row>
        <row r="1050">
          <cell r="B1050" t="str">
            <v>C08A020054</v>
          </cell>
          <cell r="C1050" t="str">
            <v>Nguyễn Thị Kim</v>
          </cell>
          <cell r="D1050" t="str">
            <v>Thoa</v>
          </cell>
          <cell r="E1050" t="str">
            <v>03/09/88</v>
          </cell>
          <cell r="F1050" t="str">
            <v>Đăk Lăk</v>
          </cell>
          <cell r="G1050" t="str">
            <v>Nữ</v>
          </cell>
        </row>
        <row r="1051">
          <cell r="B1051" t="str">
            <v>C08A020056</v>
          </cell>
          <cell r="C1051" t="str">
            <v>Phạm Thị Minh</v>
          </cell>
          <cell r="D1051" t="str">
            <v>Thự</v>
          </cell>
          <cell r="E1051" t="str">
            <v>20/10/90</v>
          </cell>
          <cell r="F1051" t="str">
            <v>Phú Yên </v>
          </cell>
          <cell r="G1051" t="str">
            <v>Nữ</v>
          </cell>
        </row>
        <row r="1052">
          <cell r="B1052" t="str">
            <v>C08A020057</v>
          </cell>
          <cell r="C1052" t="str">
            <v>Nguyễn Thị Thanh</v>
          </cell>
          <cell r="D1052" t="str">
            <v>Tú</v>
          </cell>
          <cell r="E1052" t="str">
            <v>27/02/90</v>
          </cell>
          <cell r="F1052" t="str">
            <v>Phú Yên</v>
          </cell>
          <cell r="G1052" t="str">
            <v>Nữ</v>
          </cell>
        </row>
        <row r="1053">
          <cell r="B1053" t="str">
            <v>C08A020058</v>
          </cell>
          <cell r="C1053" t="str">
            <v>Nguyễn Hoàng Bảo</v>
          </cell>
          <cell r="D1053" t="str">
            <v>Trâm</v>
          </cell>
          <cell r="E1053" t="str">
            <v>30/03/89</v>
          </cell>
          <cell r="F1053" t="str">
            <v>Phú Yên</v>
          </cell>
          <cell r="G1053" t="str">
            <v>Nữ</v>
          </cell>
        </row>
        <row r="1054">
          <cell r="B1054" t="str">
            <v>C08A020059</v>
          </cell>
          <cell r="C1054" t="str">
            <v>Lương Phạm Nhã</v>
          </cell>
          <cell r="D1054" t="str">
            <v>Trân</v>
          </cell>
          <cell r="E1054" t="str">
            <v>08/09/90</v>
          </cell>
          <cell r="F1054" t="str">
            <v>Phú Yên</v>
          </cell>
          <cell r="G1054" t="str">
            <v>Nữ</v>
          </cell>
        </row>
        <row r="1055">
          <cell r="B1055" t="str">
            <v>C08A020060</v>
          </cell>
          <cell r="C1055" t="str">
            <v>Nguyễn Thị</v>
          </cell>
          <cell r="D1055" t="str">
            <v>Trang</v>
          </cell>
          <cell r="E1055" t="str">
            <v>26/10/90</v>
          </cell>
          <cell r="F1055" t="str">
            <v>Phú Yên</v>
          </cell>
          <cell r="G1055" t="str">
            <v>Nữ</v>
          </cell>
        </row>
        <row r="1056">
          <cell r="B1056" t="str">
            <v>C08A020061</v>
          </cell>
          <cell r="C1056" t="str">
            <v>Nguyễn Thị</v>
          </cell>
          <cell r="D1056" t="str">
            <v>Tuyết</v>
          </cell>
          <cell r="E1056" t="str">
            <v>09/07/90</v>
          </cell>
          <cell r="F1056" t="str">
            <v>Nghệ An</v>
          </cell>
          <cell r="G1056" t="str">
            <v>Nữ</v>
          </cell>
        </row>
        <row r="1057">
          <cell r="B1057" t="str">
            <v>C08A020063</v>
          </cell>
          <cell r="C1057" t="str">
            <v>Phùng Thị Thu</v>
          </cell>
          <cell r="D1057" t="str">
            <v>Vân</v>
          </cell>
          <cell r="E1057" t="str">
            <v>19/09/86</v>
          </cell>
          <cell r="F1057" t="str">
            <v>Phú Yên</v>
          </cell>
          <cell r="G1057" t="str">
            <v>Nữ</v>
          </cell>
        </row>
        <row r="1058">
          <cell r="B1058" t="str">
            <v>C08A020064</v>
          </cell>
          <cell r="C1058" t="str">
            <v>Lê Thị Quỳnh</v>
          </cell>
          <cell r="D1058" t="str">
            <v>Vi</v>
          </cell>
          <cell r="E1058" t="str">
            <v>10/04/90</v>
          </cell>
          <cell r="F1058" t="str">
            <v>Phú Yên</v>
          </cell>
          <cell r="G1058" t="str">
            <v>Nữ</v>
          </cell>
        </row>
        <row r="1059">
          <cell r="B1059" t="str">
            <v>C08A020065</v>
          </cell>
          <cell r="C1059" t="str">
            <v>Võ Thị Kim</v>
          </cell>
          <cell r="D1059" t="str">
            <v>Xinh</v>
          </cell>
          <cell r="E1059" t="str">
            <v>06/06/90</v>
          </cell>
          <cell r="F1059" t="str">
            <v>Phú Yên </v>
          </cell>
          <cell r="G1059" t="str">
            <v>Nữ</v>
          </cell>
        </row>
        <row r="1060">
          <cell r="B1060" t="str">
            <v>C08A020066</v>
          </cell>
          <cell r="C1060" t="str">
            <v>Lương Thị Như</v>
          </cell>
          <cell r="D1060" t="str">
            <v>Ý</v>
          </cell>
          <cell r="E1060" t="str">
            <v>25/11/90</v>
          </cell>
          <cell r="F1060" t="str">
            <v>Phú Yên</v>
          </cell>
          <cell r="G1060" t="str">
            <v>Nữ</v>
          </cell>
        </row>
        <row r="1061">
          <cell r="B1061" t="str">
            <v>C08A020067</v>
          </cell>
          <cell r="C1061" t="str">
            <v>Nguyễn Thị Ngọc</v>
          </cell>
          <cell r="D1061" t="str">
            <v>Ái</v>
          </cell>
          <cell r="E1061" t="str">
            <v>18/11/90</v>
          </cell>
          <cell r="F1061" t="str">
            <v>Bình Định</v>
          </cell>
          <cell r="G1061" t="str">
            <v>Nữ</v>
          </cell>
        </row>
        <row r="1062">
          <cell r="B1062" t="str">
            <v>C08A020265</v>
          </cell>
          <cell r="C1062" t="str">
            <v>Tôn Nữ Liên </v>
          </cell>
          <cell r="D1062" t="str">
            <v>Ba</v>
          </cell>
          <cell r="E1062" t="str">
            <v>27/04/90</v>
          </cell>
          <cell r="F1062" t="str">
            <v>Phú Yên</v>
          </cell>
          <cell r="G1062" t="str">
            <v>Nữ</v>
          </cell>
        </row>
        <row r="1063">
          <cell r="B1063" t="str">
            <v>C08A020068</v>
          </cell>
          <cell r="C1063" t="str">
            <v>Trần Thị</v>
          </cell>
          <cell r="D1063" t="str">
            <v>Bông</v>
          </cell>
          <cell r="E1063" t="str">
            <v>05/03/90</v>
          </cell>
          <cell r="F1063" t="str">
            <v>Bình Định</v>
          </cell>
          <cell r="G1063" t="str">
            <v>Nữ</v>
          </cell>
        </row>
        <row r="1064">
          <cell r="B1064" t="str">
            <v>C08A020070</v>
          </cell>
          <cell r="C1064" t="str">
            <v>Trần Thị Kim</v>
          </cell>
          <cell r="D1064" t="str">
            <v>Chi</v>
          </cell>
          <cell r="E1064" t="str">
            <v>03/03/88</v>
          </cell>
          <cell r="F1064" t="str">
            <v>Quảng Ngãi</v>
          </cell>
          <cell r="G1064" t="str">
            <v>Nữ</v>
          </cell>
        </row>
        <row r="1065">
          <cell r="B1065" t="str">
            <v>C08A020071</v>
          </cell>
          <cell r="C1065" t="str">
            <v>Nguyễn Ngọc</v>
          </cell>
          <cell r="D1065" t="str">
            <v>Chung</v>
          </cell>
          <cell r="E1065" t="str">
            <v>29/05/89</v>
          </cell>
          <cell r="F1065" t="str">
            <v>Phú Yên</v>
          </cell>
          <cell r="G1065" t="str">
            <v>Nam</v>
          </cell>
        </row>
        <row r="1066">
          <cell r="B1066" t="str">
            <v>C08A020073</v>
          </cell>
          <cell r="C1066" t="str">
            <v>Đào Thị Hoàng</v>
          </cell>
          <cell r="D1066" t="str">
            <v>Dung</v>
          </cell>
          <cell r="E1066" t="str">
            <v>09/07/88</v>
          </cell>
          <cell r="F1066" t="str">
            <v>Phú Yên</v>
          </cell>
          <cell r="G1066" t="str">
            <v>Nữ</v>
          </cell>
        </row>
        <row r="1067">
          <cell r="B1067" t="str">
            <v>C08A020074</v>
          </cell>
          <cell r="C1067" t="str">
            <v>Võ Thị Kim</v>
          </cell>
          <cell r="D1067" t="str">
            <v>Duyên</v>
          </cell>
          <cell r="E1067" t="str">
            <v>28/09/90</v>
          </cell>
          <cell r="F1067" t="str">
            <v>Phú Yên</v>
          </cell>
          <cell r="G1067" t="str">
            <v>Nữ</v>
          </cell>
        </row>
        <row r="1068">
          <cell r="B1068" t="str">
            <v>C08A020075</v>
          </cell>
          <cell r="C1068" t="str">
            <v>Nguyễn Thị Bích</v>
          </cell>
          <cell r="D1068" t="str">
            <v>Đoan</v>
          </cell>
          <cell r="E1068" t="str">
            <v>10/11/90</v>
          </cell>
          <cell r="F1068" t="str">
            <v>Phú Yên</v>
          </cell>
          <cell r="G1068" t="str">
            <v>Nữ</v>
          </cell>
        </row>
        <row r="1069">
          <cell r="B1069" t="str">
            <v>C08A020076</v>
          </cell>
          <cell r="C1069" t="str">
            <v>Trần Thị Thoại</v>
          </cell>
          <cell r="D1069" t="str">
            <v>Hằng</v>
          </cell>
          <cell r="E1069" t="str">
            <v>12/10/90</v>
          </cell>
          <cell r="F1069" t="str">
            <v>Phú Yên</v>
          </cell>
          <cell r="G1069" t="str">
            <v>Nữ</v>
          </cell>
        </row>
        <row r="1070">
          <cell r="B1070" t="str">
            <v>C08A020078</v>
          </cell>
          <cell r="C1070" t="str">
            <v>Nguyễn Thị Thu</v>
          </cell>
          <cell r="D1070" t="str">
            <v>Hà</v>
          </cell>
          <cell r="E1070" t="str">
            <v>10/11/89</v>
          </cell>
          <cell r="F1070" t="str">
            <v>Quảng Ngãi</v>
          </cell>
          <cell r="G1070" t="str">
            <v>Nữ</v>
          </cell>
        </row>
        <row r="1071">
          <cell r="B1071" t="str">
            <v>C08A020079</v>
          </cell>
          <cell r="C1071" t="str">
            <v>Trần Thị Bích</v>
          </cell>
          <cell r="D1071" t="str">
            <v>Hạnh</v>
          </cell>
          <cell r="E1071" t="str">
            <v>04/06/90</v>
          </cell>
          <cell r="F1071" t="str">
            <v>Phú Yên</v>
          </cell>
          <cell r="G1071" t="str">
            <v>Nữ</v>
          </cell>
        </row>
        <row r="1072">
          <cell r="B1072" t="str">
            <v>C08A020080</v>
          </cell>
          <cell r="C1072" t="str">
            <v>Phạm Thị ánh</v>
          </cell>
          <cell r="D1072" t="str">
            <v>Hồng</v>
          </cell>
          <cell r="E1072" t="str">
            <v>24/02/88</v>
          </cell>
          <cell r="F1072" t="str">
            <v>Phú Yên</v>
          </cell>
          <cell r="G1072" t="str">
            <v>Nữ</v>
          </cell>
        </row>
        <row r="1073">
          <cell r="B1073" t="str">
            <v>C08A020082</v>
          </cell>
          <cell r="C1073" t="str">
            <v>Bùi Thị</v>
          </cell>
          <cell r="D1073" t="str">
            <v>Hiền</v>
          </cell>
          <cell r="E1073" t="str">
            <v>29/06/90</v>
          </cell>
          <cell r="F1073" t="str">
            <v>Bình Định</v>
          </cell>
          <cell r="G1073" t="str">
            <v>Nữ</v>
          </cell>
        </row>
        <row r="1074">
          <cell r="B1074" t="str">
            <v>C08A020084</v>
          </cell>
          <cell r="C1074" t="str">
            <v>Đoàn Thị</v>
          </cell>
          <cell r="D1074" t="str">
            <v>Hoa</v>
          </cell>
          <cell r="E1074" t="str">
            <v>15/06/89</v>
          </cell>
          <cell r="F1074" t="str">
            <v>Phú Yên</v>
          </cell>
          <cell r="G1074" t="str">
            <v>Nữ</v>
          </cell>
        </row>
        <row r="1075">
          <cell r="B1075" t="str">
            <v>C08A020085</v>
          </cell>
          <cell r="C1075" t="str">
            <v>Lê Thị Kim</v>
          </cell>
          <cell r="D1075" t="str">
            <v>Huệ</v>
          </cell>
          <cell r="E1075" t="str">
            <v>23/01/90</v>
          </cell>
          <cell r="F1075" t="str">
            <v>Phú Yên</v>
          </cell>
          <cell r="G1075" t="str">
            <v>Nữ</v>
          </cell>
        </row>
        <row r="1076">
          <cell r="B1076" t="str">
            <v>C08A020086</v>
          </cell>
          <cell r="C1076" t="str">
            <v>Nguyễn Thị Thanh</v>
          </cell>
          <cell r="D1076" t="str">
            <v>Kiều</v>
          </cell>
          <cell r="E1076" t="str">
            <v>25/10/90</v>
          </cell>
          <cell r="F1076" t="str">
            <v>Phú Yên</v>
          </cell>
          <cell r="G1076" t="str">
            <v>Nữ</v>
          </cell>
        </row>
        <row r="1077">
          <cell r="B1077" t="str">
            <v>C08A020087</v>
          </cell>
          <cell r="C1077" t="str">
            <v>Huỳnh Thị Bạch</v>
          </cell>
          <cell r="D1077" t="str">
            <v>Lê</v>
          </cell>
          <cell r="E1077" t="str">
            <v>16/02/88</v>
          </cell>
          <cell r="F1077" t="str">
            <v>Phú Yên</v>
          </cell>
          <cell r="G1077" t="str">
            <v>Nữ</v>
          </cell>
        </row>
        <row r="1078">
          <cell r="B1078" t="str">
            <v>C08A020088</v>
          </cell>
          <cell r="C1078" t="str">
            <v>Đinh Thị</v>
          </cell>
          <cell r="D1078" t="str">
            <v>Lanh</v>
          </cell>
          <cell r="E1078" t="str">
            <v>23/09/90</v>
          </cell>
          <cell r="F1078" t="str">
            <v>Thái Bình </v>
          </cell>
          <cell r="G1078" t="str">
            <v>Nữ</v>
          </cell>
        </row>
        <row r="1079">
          <cell r="B1079" t="str">
            <v>C08A020089</v>
          </cell>
          <cell r="C1079" t="str">
            <v>Nguyễn Thùy</v>
          </cell>
          <cell r="D1079" t="str">
            <v>Linh</v>
          </cell>
          <cell r="E1079" t="str">
            <v>06/12/90</v>
          </cell>
          <cell r="F1079" t="str">
            <v>Gia Lai</v>
          </cell>
          <cell r="G1079" t="str">
            <v>Nữ</v>
          </cell>
        </row>
        <row r="1080">
          <cell r="B1080" t="str">
            <v>C08A020091</v>
          </cell>
          <cell r="C1080" t="str">
            <v>Trần Thị Cẩm</v>
          </cell>
          <cell r="D1080" t="str">
            <v>Loan</v>
          </cell>
          <cell r="E1080" t="str">
            <v>21/02/90</v>
          </cell>
          <cell r="F1080" t="str">
            <v>Bình Định</v>
          </cell>
          <cell r="G1080" t="str">
            <v>Nữ</v>
          </cell>
        </row>
        <row r="1081">
          <cell r="B1081" t="str">
            <v>C08A020093</v>
          </cell>
          <cell r="C1081" t="str">
            <v>Ngô Thị</v>
          </cell>
          <cell r="D1081" t="str">
            <v>Lựu</v>
          </cell>
          <cell r="E1081" t="str">
            <v>02/04/90</v>
          </cell>
          <cell r="F1081" t="str">
            <v>Phú Yên</v>
          </cell>
          <cell r="G1081" t="str">
            <v>Nữ</v>
          </cell>
        </row>
        <row r="1082">
          <cell r="B1082" t="str">
            <v>C08A020094</v>
          </cell>
          <cell r="C1082" t="str">
            <v>Chế Thị Vâng</v>
          </cell>
          <cell r="D1082" t="str">
            <v>Lý</v>
          </cell>
          <cell r="E1082" t="str">
            <v>09/09/89</v>
          </cell>
          <cell r="F1082" t="str">
            <v>Bình Định</v>
          </cell>
          <cell r="G1082" t="str">
            <v>Nữ</v>
          </cell>
        </row>
        <row r="1083">
          <cell r="B1083" t="str">
            <v>C08A020096</v>
          </cell>
          <cell r="C1083" t="str">
            <v>Nguyễn Văn</v>
          </cell>
          <cell r="D1083" t="str">
            <v>Mến</v>
          </cell>
          <cell r="E1083" t="str">
            <v>12/03/90</v>
          </cell>
          <cell r="F1083" t="str">
            <v>Phú Yên</v>
          </cell>
          <cell r="G1083" t="str">
            <v>Nam</v>
          </cell>
        </row>
        <row r="1084">
          <cell r="B1084" t="str">
            <v>C08A020098</v>
          </cell>
          <cell r="C1084" t="str">
            <v>Tạ Thị</v>
          </cell>
          <cell r="D1084" t="str">
            <v>Năm</v>
          </cell>
          <cell r="E1084" t="str">
            <v>01/01/90</v>
          </cell>
          <cell r="F1084" t="str">
            <v>Hà Nam</v>
          </cell>
          <cell r="G1084" t="str">
            <v>Nữ</v>
          </cell>
        </row>
        <row r="1085">
          <cell r="B1085" t="str">
            <v>C08A020100</v>
          </cell>
          <cell r="C1085" t="str">
            <v>Đoàn Thị Như</v>
          </cell>
          <cell r="D1085" t="str">
            <v>Ngọc</v>
          </cell>
          <cell r="E1085" t="str">
            <v>01/02/90</v>
          </cell>
          <cell r="F1085" t="str">
            <v>Phú Yên</v>
          </cell>
          <cell r="G1085" t="str">
            <v>Nữ</v>
          </cell>
        </row>
        <row r="1086">
          <cell r="B1086" t="str">
            <v>C08A020101</v>
          </cell>
          <cell r="C1086" t="str">
            <v>Võ Thị Thảo</v>
          </cell>
          <cell r="D1086" t="str">
            <v>Nguyên</v>
          </cell>
          <cell r="E1086" t="str">
            <v>11/04/90</v>
          </cell>
          <cell r="F1086" t="str">
            <v>Phú Yên </v>
          </cell>
          <cell r="G1086" t="str">
            <v>Nữ</v>
          </cell>
        </row>
        <row r="1087">
          <cell r="B1087" t="str">
            <v>C08A020104</v>
          </cell>
          <cell r="C1087" t="str">
            <v>Nguyễn Thị Thùy</v>
          </cell>
          <cell r="D1087" t="str">
            <v>Nhân</v>
          </cell>
          <cell r="E1087" t="str">
            <v>03/03/90</v>
          </cell>
          <cell r="F1087" t="str">
            <v>Phú Yên</v>
          </cell>
          <cell r="G1087" t="str">
            <v>Nữ</v>
          </cell>
        </row>
        <row r="1088">
          <cell r="B1088" t="str">
            <v>C08A020105</v>
          </cell>
          <cell r="C1088" t="str">
            <v>Phạm Thị</v>
          </cell>
          <cell r="D1088" t="str">
            <v>Nhiêm</v>
          </cell>
          <cell r="E1088" t="str">
            <v>01/03/90</v>
          </cell>
          <cell r="F1088" t="str">
            <v>Phú Yên</v>
          </cell>
          <cell r="G1088" t="str">
            <v>Nữ</v>
          </cell>
        </row>
        <row r="1089">
          <cell r="B1089" t="str">
            <v>C08A020106</v>
          </cell>
          <cell r="C1089" t="str">
            <v>Trần Thị Kiều</v>
          </cell>
          <cell r="D1089" t="str">
            <v>Oanh</v>
          </cell>
          <cell r="E1089" t="str">
            <v>22/05/90</v>
          </cell>
          <cell r="F1089" t="str">
            <v>Phú Yên</v>
          </cell>
          <cell r="G1089" t="str">
            <v>Nữ</v>
          </cell>
        </row>
        <row r="1090">
          <cell r="B1090" t="str">
            <v>C08A020267</v>
          </cell>
          <cell r="C1090" t="str">
            <v>Nguyễn Thị Kim </v>
          </cell>
          <cell r="D1090" t="str">
            <v>Oanh</v>
          </cell>
          <cell r="E1090" t="str">
            <v>10/12/90</v>
          </cell>
          <cell r="F1090" t="str">
            <v>Phú Yên</v>
          </cell>
          <cell r="G1090" t="str">
            <v>Nữ</v>
          </cell>
        </row>
        <row r="1091">
          <cell r="B1091" t="str">
            <v>C08A020108</v>
          </cell>
          <cell r="C1091" t="str">
            <v>Trương Thị Minh</v>
          </cell>
          <cell r="D1091" t="str">
            <v>Phương</v>
          </cell>
          <cell r="E1091" t="str">
            <v>26/03/89</v>
          </cell>
          <cell r="F1091" t="str">
            <v>Phú Yên</v>
          </cell>
          <cell r="G1091" t="str">
            <v>Nữ</v>
          </cell>
        </row>
        <row r="1092">
          <cell r="B1092" t="str">
            <v>C08A020110</v>
          </cell>
          <cell r="C1092" t="str">
            <v>Nguyễn Thị Kim</v>
          </cell>
          <cell r="D1092" t="str">
            <v>Phượng</v>
          </cell>
          <cell r="E1092" t="str">
            <v>02/02/90</v>
          </cell>
          <cell r="F1092" t="str">
            <v>Phú Yên</v>
          </cell>
          <cell r="G1092" t="str">
            <v>Nữ</v>
          </cell>
        </row>
        <row r="1093">
          <cell r="B1093" t="str">
            <v>C08A020111</v>
          </cell>
          <cell r="C1093" t="str">
            <v>Phạm Thị Hồng</v>
          </cell>
          <cell r="D1093" t="str">
            <v>Phúc</v>
          </cell>
          <cell r="E1093" t="str">
            <v>03/09/90</v>
          </cell>
          <cell r="F1093" t="str">
            <v>Phú Yên</v>
          </cell>
          <cell r="G1093" t="str">
            <v>Nữ</v>
          </cell>
        </row>
        <row r="1094">
          <cell r="B1094" t="str">
            <v>C08A020112</v>
          </cell>
          <cell r="C1094" t="str">
            <v>Đỗ Thị Lệ</v>
          </cell>
          <cell r="D1094" t="str">
            <v>Quyên</v>
          </cell>
          <cell r="E1094" t="str">
            <v>13/02/89</v>
          </cell>
          <cell r="F1094" t="str">
            <v>Phú Khánh</v>
          </cell>
          <cell r="G1094" t="str">
            <v>Nữ</v>
          </cell>
        </row>
        <row r="1095">
          <cell r="B1095" t="str">
            <v>C08A020113</v>
          </cell>
          <cell r="C1095" t="str">
            <v>Phạm Thị Hồng</v>
          </cell>
          <cell r="D1095" t="str">
            <v>Sen</v>
          </cell>
          <cell r="E1095" t="str">
            <v>26/03/88</v>
          </cell>
          <cell r="F1095" t="str">
            <v>Bình Định</v>
          </cell>
          <cell r="G1095" t="str">
            <v>Nữ</v>
          </cell>
        </row>
        <row r="1096">
          <cell r="B1096" t="str">
            <v>C08A020114</v>
          </cell>
          <cell r="C1096" t="str">
            <v>Lê Thị Phi</v>
          </cell>
          <cell r="D1096" t="str">
            <v>Tình</v>
          </cell>
          <cell r="E1096" t="str">
            <v>25/11/90</v>
          </cell>
          <cell r="F1096" t="str">
            <v>Phú Yên</v>
          </cell>
          <cell r="G1096" t="str">
            <v>Nữ</v>
          </cell>
        </row>
        <row r="1097">
          <cell r="B1097" t="str">
            <v>C08A020115</v>
          </cell>
          <cell r="C1097" t="str">
            <v>Lê Xuân</v>
          </cell>
          <cell r="D1097" t="str">
            <v>Tân</v>
          </cell>
          <cell r="E1097" t="str">
            <v>14/01/89</v>
          </cell>
          <cell r="F1097" t="str">
            <v>Gia Lai</v>
          </cell>
          <cell r="G1097" t="str">
            <v>Nam</v>
          </cell>
        </row>
        <row r="1098">
          <cell r="B1098" t="str">
            <v>C08A020116</v>
          </cell>
          <cell r="C1098" t="str">
            <v>Bùi Thị</v>
          </cell>
          <cell r="D1098" t="str">
            <v>Tưởng</v>
          </cell>
          <cell r="E1098" t="str">
            <v>06/07/90</v>
          </cell>
          <cell r="F1098" t="str">
            <v>Phú Yên</v>
          </cell>
          <cell r="G1098" t="str">
            <v>Nữ</v>
          </cell>
        </row>
        <row r="1099">
          <cell r="B1099" t="str">
            <v>C08A020117</v>
          </cell>
          <cell r="C1099" t="str">
            <v>Nguyễn Thị Mỹ</v>
          </cell>
          <cell r="D1099" t="str">
            <v>Thư</v>
          </cell>
          <cell r="E1099" t="str">
            <v>25/04/90</v>
          </cell>
          <cell r="F1099" t="str">
            <v>Bình Định</v>
          </cell>
          <cell r="G1099" t="str">
            <v>Nữ</v>
          </cell>
        </row>
        <row r="1100">
          <cell r="B1100" t="str">
            <v>C08A020118</v>
          </cell>
          <cell r="C1100" t="str">
            <v>Lê Thị</v>
          </cell>
          <cell r="D1100" t="str">
            <v>Thơm</v>
          </cell>
          <cell r="E1100" t="str">
            <v>20/02/89</v>
          </cell>
          <cell r="F1100" t="str">
            <v>Phú Yên</v>
          </cell>
          <cell r="G1100" t="str">
            <v>Nữ</v>
          </cell>
        </row>
        <row r="1101">
          <cell r="B1101" t="str">
            <v>C08A020119</v>
          </cell>
          <cell r="C1101" t="str">
            <v>Trần Thị Mai</v>
          </cell>
          <cell r="D1101" t="str">
            <v>Thảo</v>
          </cell>
          <cell r="E1101" t="str">
            <v>25/12/88</v>
          </cell>
          <cell r="F1101" t="str">
            <v>Phú Yên</v>
          </cell>
          <cell r="G1101" t="str">
            <v>Nữ</v>
          </cell>
        </row>
        <row r="1102">
          <cell r="B1102" t="str">
            <v>C08A020120</v>
          </cell>
          <cell r="C1102" t="str">
            <v>Phạm Thị</v>
          </cell>
          <cell r="D1102" t="str">
            <v>Thay</v>
          </cell>
          <cell r="E1102" t="str">
            <v>24/08/90</v>
          </cell>
          <cell r="F1102" t="str">
            <v>Phú Yên</v>
          </cell>
          <cell r="G1102" t="str">
            <v>Nữ</v>
          </cell>
        </row>
        <row r="1103">
          <cell r="B1103" t="str">
            <v>C08A020121</v>
          </cell>
          <cell r="C1103" t="str">
            <v>Đặng Thị</v>
          </cell>
          <cell r="D1103" t="str">
            <v>Thẩm</v>
          </cell>
          <cell r="E1103" t="str">
            <v>27/01/90</v>
          </cell>
          <cell r="F1103" t="str">
            <v>Phú Yên</v>
          </cell>
          <cell r="G1103" t="str">
            <v>Nữ</v>
          </cell>
        </row>
        <row r="1104">
          <cell r="B1104" t="str">
            <v>C08A020122</v>
          </cell>
          <cell r="C1104" t="str">
            <v>Nguyễn Thị Bích</v>
          </cell>
          <cell r="D1104" t="str">
            <v>Thi</v>
          </cell>
          <cell r="E1104" t="str">
            <v>26/06/90</v>
          </cell>
          <cell r="F1104" t="str">
            <v>Khánh Hòa</v>
          </cell>
          <cell r="G1104" t="str">
            <v>Nữ</v>
          </cell>
        </row>
        <row r="1105">
          <cell r="B1105" t="str">
            <v>C08A020123</v>
          </cell>
          <cell r="C1105" t="str">
            <v>Huỳnh Thị Thu</v>
          </cell>
          <cell r="D1105" t="str">
            <v>Thủy</v>
          </cell>
          <cell r="E1105" t="str">
            <v>26/06/90</v>
          </cell>
          <cell r="F1105" t="str">
            <v>Phú Yên</v>
          </cell>
          <cell r="G1105" t="str">
            <v>Nữ</v>
          </cell>
        </row>
        <row r="1106">
          <cell r="B1106" t="str">
            <v>C08A020124</v>
          </cell>
          <cell r="C1106" t="str">
            <v>Nguyễn Thị Kim</v>
          </cell>
          <cell r="D1106" t="str">
            <v>Thoa</v>
          </cell>
          <cell r="E1106" t="str">
            <v>09/08/90</v>
          </cell>
          <cell r="F1106" t="str">
            <v>Phú Yên</v>
          </cell>
          <cell r="G1106" t="str">
            <v>Nữ</v>
          </cell>
        </row>
        <row r="1107">
          <cell r="B1107" t="str">
            <v>C08A020125</v>
          </cell>
          <cell r="C1107" t="str">
            <v>Vũ Thị</v>
          </cell>
          <cell r="D1107" t="str">
            <v>Thúy</v>
          </cell>
          <cell r="E1107" t="str">
            <v>19/11/90</v>
          </cell>
          <cell r="F1107" t="str">
            <v>Thái Bình </v>
          </cell>
          <cell r="G1107" t="str">
            <v>Nữ</v>
          </cell>
        </row>
        <row r="1108">
          <cell r="B1108" t="str">
            <v>C08A020269</v>
          </cell>
          <cell r="C1108" t="str">
            <v>Nguyễn Thị Mỹ </v>
          </cell>
          <cell r="D1108" t="str">
            <v>Thuận</v>
          </cell>
          <cell r="E1108" t="str">
            <v>20/09/90</v>
          </cell>
          <cell r="F1108" t="str">
            <v>Bình Định</v>
          </cell>
          <cell r="G1108" t="str">
            <v>Nữ</v>
          </cell>
        </row>
        <row r="1109">
          <cell r="B1109" t="str">
            <v>C08A020126</v>
          </cell>
          <cell r="C1109" t="str">
            <v>Nguyễn Thị Cẩm</v>
          </cell>
          <cell r="D1109" t="str">
            <v>Tiên</v>
          </cell>
          <cell r="E1109" t="str">
            <v>21/01/90</v>
          </cell>
          <cell r="F1109" t="str">
            <v>Phú Yên</v>
          </cell>
          <cell r="G1109" t="str">
            <v>Nữ</v>
          </cell>
        </row>
        <row r="1110">
          <cell r="B1110" t="str">
            <v>C08A020268</v>
          </cell>
          <cell r="C1110" t="str">
            <v>Hồ Thị ánh</v>
          </cell>
          <cell r="D1110" t="str">
            <v>Tiên</v>
          </cell>
          <cell r="E1110" t="str">
            <v>14/07/90</v>
          </cell>
          <cell r="F1110" t="str">
            <v>Quảng Ngãi</v>
          </cell>
          <cell r="G1110" t="str">
            <v>Nữ</v>
          </cell>
        </row>
        <row r="1111">
          <cell r="B1111" t="str">
            <v>C08A020127</v>
          </cell>
          <cell r="C1111" t="str">
            <v>Trần Thị Thanh</v>
          </cell>
          <cell r="D1111" t="str">
            <v>Trang</v>
          </cell>
          <cell r="E1111" t="str">
            <v>16/05/90</v>
          </cell>
          <cell r="F1111" t="str">
            <v>Bình Định</v>
          </cell>
          <cell r="G1111" t="str">
            <v>Nữ</v>
          </cell>
        </row>
        <row r="1112">
          <cell r="B1112" t="str">
            <v>C08A020128</v>
          </cell>
          <cell r="C1112" t="str">
            <v>Nguyễn Thị Ngọc</v>
          </cell>
          <cell r="D1112" t="str">
            <v>Trinh</v>
          </cell>
          <cell r="E1112" t="str">
            <v>29/11/90</v>
          </cell>
          <cell r="F1112" t="str">
            <v>Khánh Hòa</v>
          </cell>
          <cell r="G1112" t="str">
            <v>Nữ</v>
          </cell>
        </row>
        <row r="1113">
          <cell r="B1113" t="str">
            <v>C08A020129</v>
          </cell>
          <cell r="C1113" t="str">
            <v>Nguyễn Thị Minh</v>
          </cell>
          <cell r="D1113" t="str">
            <v>Tuyền</v>
          </cell>
          <cell r="E1113" t="str">
            <v>06/06/90</v>
          </cell>
          <cell r="F1113" t="str">
            <v>Phú Yên</v>
          </cell>
          <cell r="G1113" t="str">
            <v>Nữ</v>
          </cell>
        </row>
        <row r="1114">
          <cell r="B1114" t="str">
            <v>C08A020130</v>
          </cell>
          <cell r="C1114" t="str">
            <v>Nguyễn Thị</v>
          </cell>
          <cell r="D1114" t="str">
            <v>Vân</v>
          </cell>
          <cell r="E1114" t="str">
            <v>20/03/90</v>
          </cell>
          <cell r="F1114" t="str">
            <v>Phú Yên</v>
          </cell>
          <cell r="G1114" t="str">
            <v>Nữ</v>
          </cell>
        </row>
        <row r="1115">
          <cell r="B1115" t="str">
            <v>C08A020131</v>
          </cell>
          <cell r="C1115" t="str">
            <v>Võ Thị Thế</v>
          </cell>
          <cell r="D1115" t="str">
            <v>Vinh</v>
          </cell>
          <cell r="E1115" t="str">
            <v>01/10/90</v>
          </cell>
          <cell r="F1115" t="str">
            <v>Phú Yên</v>
          </cell>
          <cell r="G1115" t="str">
            <v>Nữ</v>
          </cell>
        </row>
        <row r="1116">
          <cell r="B1116" t="str">
            <v>C08A020132</v>
          </cell>
          <cell r="C1116" t="str">
            <v>Hồ Nguyễn Thị Kim</v>
          </cell>
          <cell r="D1116" t="str">
            <v>Xuân</v>
          </cell>
          <cell r="E1116" t="str">
            <v>05/10/89</v>
          </cell>
          <cell r="F1116" t="str">
            <v>Gia Lai</v>
          </cell>
          <cell r="G1116" t="str">
            <v>Nữ</v>
          </cell>
        </row>
        <row r="1117">
          <cell r="B1117" t="str">
            <v>C08A020133</v>
          </cell>
          <cell r="C1117" t="str">
            <v>Nguyễn Xuân</v>
          </cell>
          <cell r="D1117" t="str">
            <v>Cảnh</v>
          </cell>
          <cell r="E1117" t="str">
            <v>03/10/88</v>
          </cell>
          <cell r="F1117" t="str">
            <v>Bình Định</v>
          </cell>
          <cell r="G1117" t="str">
            <v>Nam</v>
          </cell>
        </row>
        <row r="1118">
          <cell r="B1118" t="str">
            <v>C08A020134</v>
          </cell>
          <cell r="C1118" t="str">
            <v>Bùi Thị Phương</v>
          </cell>
          <cell r="D1118" t="str">
            <v>Châu</v>
          </cell>
          <cell r="E1118" t="str">
            <v>15/12/90</v>
          </cell>
          <cell r="F1118" t="str">
            <v>Phú Yên</v>
          </cell>
          <cell r="G1118" t="str">
            <v>Nữ</v>
          </cell>
        </row>
        <row r="1119">
          <cell r="B1119" t="str">
            <v>C08A020266</v>
          </cell>
          <cell r="C1119" t="str">
            <v>Trần Thị Kim </v>
          </cell>
          <cell r="D1119" t="str">
            <v>Cúc</v>
          </cell>
          <cell r="E1119" t="str">
            <v>13/11/90</v>
          </cell>
          <cell r="F1119" t="str">
            <v>Phú Yên</v>
          </cell>
          <cell r="G1119" t="str">
            <v>Nữ</v>
          </cell>
        </row>
        <row r="1120">
          <cell r="B1120" t="str">
            <v>C08A020135</v>
          </cell>
          <cell r="C1120" t="str">
            <v>Trần Thị Kim</v>
          </cell>
          <cell r="D1120" t="str">
            <v>Chi</v>
          </cell>
          <cell r="E1120" t="str">
            <v>09/04/89</v>
          </cell>
          <cell r="F1120" t="str">
            <v>Phú Yên</v>
          </cell>
          <cell r="G1120" t="str">
            <v>Nữ</v>
          </cell>
        </row>
        <row r="1121">
          <cell r="B1121" t="str">
            <v>C08A020136</v>
          </cell>
          <cell r="C1121" t="str">
            <v>Nguyễn Thị</v>
          </cell>
          <cell r="D1121" t="str">
            <v>Chi</v>
          </cell>
          <cell r="E1121" t="str">
            <v>05/10/90</v>
          </cell>
          <cell r="F1121" t="str">
            <v>Phú Yên</v>
          </cell>
          <cell r="G1121" t="str">
            <v>Nữ</v>
          </cell>
        </row>
        <row r="1122">
          <cell r="B1122" t="str">
            <v>C08A020137</v>
          </cell>
          <cell r="C1122" t="str">
            <v>Phạm Thị Kim</v>
          </cell>
          <cell r="D1122" t="str">
            <v>Chi</v>
          </cell>
          <cell r="E1122" t="str">
            <v>08/08/90</v>
          </cell>
          <cell r="F1122" t="str">
            <v>Phú Yên</v>
          </cell>
          <cell r="G1122" t="str">
            <v>Nữ</v>
          </cell>
        </row>
        <row r="1123">
          <cell r="B1123" t="str">
            <v>C08A020138</v>
          </cell>
          <cell r="C1123" t="str">
            <v>Nguyễn Thị</v>
          </cell>
          <cell r="D1123" t="str">
            <v>Diên</v>
          </cell>
          <cell r="E1123" t="str">
            <v>05/09/90</v>
          </cell>
          <cell r="F1123" t="str">
            <v>Phú Yên </v>
          </cell>
          <cell r="G1123" t="str">
            <v>Nữ</v>
          </cell>
        </row>
        <row r="1124">
          <cell r="B1124" t="str">
            <v>C08A020139</v>
          </cell>
          <cell r="C1124" t="str">
            <v>Nguyễn Thị</v>
          </cell>
          <cell r="D1124" t="str">
            <v>Diệu</v>
          </cell>
          <cell r="E1124" t="str">
            <v>02/04/90</v>
          </cell>
          <cell r="F1124" t="str">
            <v>Phú Yên </v>
          </cell>
          <cell r="G1124" t="str">
            <v>Nữ</v>
          </cell>
        </row>
        <row r="1125">
          <cell r="B1125" t="str">
            <v>C08A020140</v>
          </cell>
          <cell r="C1125" t="str">
            <v>Trần Hoàng</v>
          </cell>
          <cell r="D1125" t="str">
            <v>Dũ</v>
          </cell>
          <cell r="E1125" t="str">
            <v>06/08/89</v>
          </cell>
          <cell r="F1125" t="str">
            <v>Phú Yên</v>
          </cell>
          <cell r="G1125" t="str">
            <v>Nam</v>
          </cell>
        </row>
        <row r="1126">
          <cell r="B1126" t="str">
            <v>C08A020141</v>
          </cell>
          <cell r="C1126" t="str">
            <v>Nguyễn Thị</v>
          </cell>
          <cell r="D1126" t="str">
            <v>Dung</v>
          </cell>
          <cell r="E1126" t="str">
            <v>14/03/89</v>
          </cell>
          <cell r="F1126" t="str">
            <v>Phú Yên</v>
          </cell>
          <cell r="G1126" t="str">
            <v>Nữ</v>
          </cell>
        </row>
        <row r="1127">
          <cell r="B1127" t="str">
            <v>C08A020142</v>
          </cell>
          <cell r="C1127" t="str">
            <v>Nguyễn Hữu Bá</v>
          </cell>
          <cell r="D1127" t="str">
            <v>Đôn</v>
          </cell>
          <cell r="E1127" t="str">
            <v>26/08/90</v>
          </cell>
          <cell r="F1127" t="str">
            <v>Phú Yên</v>
          </cell>
          <cell r="G1127" t="str">
            <v>Nam</v>
          </cell>
        </row>
        <row r="1128">
          <cell r="B1128" t="str">
            <v>C08A020143</v>
          </cell>
          <cell r="C1128" t="str">
            <v>Diệp Thị</v>
          </cell>
          <cell r="D1128" t="str">
            <v>Hằng</v>
          </cell>
          <cell r="E1128" t="str">
            <v>14/05/90</v>
          </cell>
          <cell r="F1128" t="str">
            <v>Bình Định</v>
          </cell>
          <cell r="G1128" t="str">
            <v>Nữ</v>
          </cell>
        </row>
        <row r="1129">
          <cell r="B1129" t="str">
            <v>C08A020144</v>
          </cell>
          <cell r="C1129" t="str">
            <v>Nguyễn Thị Đăng</v>
          </cell>
          <cell r="D1129" t="str">
            <v>Hương</v>
          </cell>
          <cell r="E1129" t="str">
            <v>17/04/90</v>
          </cell>
          <cell r="F1129" t="str">
            <v>Phú Yên</v>
          </cell>
          <cell r="G1129" t="str">
            <v>Nữ</v>
          </cell>
        </row>
        <row r="1130">
          <cell r="B1130" t="str">
            <v>C08A020145</v>
          </cell>
          <cell r="C1130" t="str">
            <v>Nguyễn Thị Thu</v>
          </cell>
          <cell r="D1130" t="str">
            <v>Hà</v>
          </cell>
          <cell r="E1130" t="str">
            <v>10/10/89</v>
          </cell>
          <cell r="F1130" t="str">
            <v>Nghệ An</v>
          </cell>
          <cell r="G1130" t="str">
            <v>Nữ</v>
          </cell>
        </row>
        <row r="1131">
          <cell r="B1131" t="str">
            <v>C08A020146</v>
          </cell>
          <cell r="C1131" t="str">
            <v>Võ Thị Mỹ</v>
          </cell>
          <cell r="D1131" t="str">
            <v>Hạnh</v>
          </cell>
          <cell r="E1131" t="str">
            <v>31/01/90</v>
          </cell>
          <cell r="F1131" t="str">
            <v>Khánh Hòa</v>
          </cell>
          <cell r="G1131" t="str">
            <v>Nữ</v>
          </cell>
        </row>
        <row r="1132">
          <cell r="B1132" t="str">
            <v>C08A020147</v>
          </cell>
          <cell r="C1132" t="str">
            <v>Huỳnh Kim</v>
          </cell>
          <cell r="D1132" t="str">
            <v>Hồng</v>
          </cell>
          <cell r="E1132" t="str">
            <v>20/11/90</v>
          </cell>
          <cell r="F1132" t="str">
            <v>Bình Định</v>
          </cell>
          <cell r="G1132" t="str">
            <v>Nam</v>
          </cell>
        </row>
        <row r="1133">
          <cell r="B1133" t="str">
            <v>C08A020149</v>
          </cell>
          <cell r="C1133" t="str">
            <v>Dương Thị Lệ</v>
          </cell>
          <cell r="D1133" t="str">
            <v>Hoà</v>
          </cell>
          <cell r="E1133" t="str">
            <v>06/06/90</v>
          </cell>
          <cell r="F1133" t="str">
            <v>Bình Định</v>
          </cell>
          <cell r="G1133" t="str">
            <v>Nữ</v>
          </cell>
        </row>
        <row r="1134">
          <cell r="B1134" t="str">
            <v>C08A020263</v>
          </cell>
          <cell r="C1134" t="str">
            <v>Nguyễn Thị </v>
          </cell>
          <cell r="D1134" t="str">
            <v>Huệ </v>
          </cell>
          <cell r="E1134" t="str">
            <v>16/06/90</v>
          </cell>
          <cell r="F1134" t="str">
            <v>Bình Định</v>
          </cell>
          <cell r="G1134" t="str">
            <v>Nữ</v>
          </cell>
        </row>
        <row r="1135">
          <cell r="B1135" t="str">
            <v>C08A020151</v>
          </cell>
          <cell r="C1135" t="str">
            <v>Nguyễn Thị Trúc</v>
          </cell>
          <cell r="D1135" t="str">
            <v>In</v>
          </cell>
          <cell r="E1135" t="str">
            <v>17/05/89</v>
          </cell>
          <cell r="F1135" t="str">
            <v>Phú Khánh</v>
          </cell>
          <cell r="G1135" t="str">
            <v>Nữ</v>
          </cell>
        </row>
        <row r="1136">
          <cell r="B1136" t="str">
            <v>C08A020152</v>
          </cell>
          <cell r="C1136" t="str">
            <v>Lê Thị</v>
          </cell>
          <cell r="D1136" t="str">
            <v>Kiều</v>
          </cell>
          <cell r="E1136" t="str">
            <v>28/01/90</v>
          </cell>
          <cell r="F1136" t="str">
            <v>Bình Định</v>
          </cell>
          <cell r="G1136" t="str">
            <v>Nữ</v>
          </cell>
        </row>
        <row r="1137">
          <cell r="B1137" t="str">
            <v>C08A020153</v>
          </cell>
          <cell r="C1137" t="str">
            <v>Châu Thị Mỹ</v>
          </cell>
          <cell r="D1137" t="str">
            <v>Lá</v>
          </cell>
          <cell r="E1137" t="str">
            <v>20/08/89</v>
          </cell>
          <cell r="F1137" t="str">
            <v>Phú Yên </v>
          </cell>
          <cell r="G1137" t="str">
            <v>Nữ</v>
          </cell>
        </row>
        <row r="1138">
          <cell r="B1138" t="str">
            <v>C08A020155</v>
          </cell>
          <cell r="C1138" t="str">
            <v>Nguyễn Thị Mỹ</v>
          </cell>
          <cell r="D1138" t="str">
            <v>Linh</v>
          </cell>
          <cell r="E1138" t="str">
            <v>12/07/90</v>
          </cell>
          <cell r="F1138" t="str">
            <v>Phú Yên</v>
          </cell>
          <cell r="G1138" t="str">
            <v>Nữ</v>
          </cell>
        </row>
        <row r="1139">
          <cell r="B1139" t="str">
            <v>C08A020156</v>
          </cell>
          <cell r="C1139" t="str">
            <v>Trương Thị Mỹ</v>
          </cell>
          <cell r="D1139" t="str">
            <v>Linh</v>
          </cell>
          <cell r="E1139" t="str">
            <v>09/08/90</v>
          </cell>
          <cell r="F1139" t="str">
            <v>Phú Yên</v>
          </cell>
          <cell r="G1139" t="str">
            <v>Nữ</v>
          </cell>
        </row>
        <row r="1140">
          <cell r="B1140" t="str">
            <v>C08A020157</v>
          </cell>
          <cell r="C1140" t="str">
            <v>Nguyễn Thị</v>
          </cell>
          <cell r="D1140" t="str">
            <v>Long</v>
          </cell>
          <cell r="E1140" t="str">
            <v>10/12/89</v>
          </cell>
          <cell r="F1140" t="str">
            <v>Phú Yên </v>
          </cell>
          <cell r="G1140" t="str">
            <v>Nữ</v>
          </cell>
        </row>
        <row r="1141">
          <cell r="B1141" t="str">
            <v>C08A020158</v>
          </cell>
          <cell r="C1141" t="str">
            <v>Lưu Thị Kim</v>
          </cell>
          <cell r="D1141" t="str">
            <v>Lựu</v>
          </cell>
          <cell r="E1141" t="str">
            <v>12/11/90</v>
          </cell>
          <cell r="F1141" t="str">
            <v>Phú Yên</v>
          </cell>
          <cell r="G1141" t="str">
            <v>Nữ</v>
          </cell>
        </row>
        <row r="1142">
          <cell r="B1142" t="str">
            <v>C08A020159</v>
          </cell>
          <cell r="C1142" t="str">
            <v>Đào Kim</v>
          </cell>
          <cell r="D1142" t="str">
            <v>Luyến</v>
          </cell>
          <cell r="E1142" t="str">
            <v>01/05/90</v>
          </cell>
          <cell r="F1142" t="str">
            <v>Bình Định</v>
          </cell>
          <cell r="G1142" t="str">
            <v>Nữ</v>
          </cell>
        </row>
        <row r="1143">
          <cell r="B1143" t="str">
            <v>C08A020160</v>
          </cell>
          <cell r="C1143" t="str">
            <v>Đỗ Thị Kim</v>
          </cell>
          <cell r="D1143" t="str">
            <v>Mai</v>
          </cell>
          <cell r="E1143" t="str">
            <v>28/05/90</v>
          </cell>
          <cell r="F1143" t="str">
            <v>Phú Yên</v>
          </cell>
          <cell r="G1143" t="str">
            <v>Nữ</v>
          </cell>
        </row>
        <row r="1144">
          <cell r="B1144" t="str">
            <v>C08A020161</v>
          </cell>
          <cell r="C1144" t="str">
            <v>Dương Thị Hoàng</v>
          </cell>
          <cell r="D1144" t="str">
            <v>Mi</v>
          </cell>
          <cell r="E1144" t="str">
            <v>20/07/90</v>
          </cell>
          <cell r="F1144" t="str">
            <v>Bình Định</v>
          </cell>
          <cell r="G1144" t="str">
            <v>Nữ</v>
          </cell>
        </row>
        <row r="1145">
          <cell r="B1145" t="str">
            <v>C08A020162</v>
          </cell>
          <cell r="C1145" t="str">
            <v>Nguyễn Thị Kim</v>
          </cell>
          <cell r="D1145" t="str">
            <v>My</v>
          </cell>
          <cell r="E1145" t="str">
            <v>12/12/89</v>
          </cell>
          <cell r="F1145" t="str">
            <v>Bình Định</v>
          </cell>
          <cell r="G1145" t="str">
            <v>Nữ</v>
          </cell>
        </row>
        <row r="1146">
          <cell r="B1146" t="str">
            <v>C08A020264</v>
          </cell>
          <cell r="C1146" t="str">
            <v>Nguyễn Thị Ngọc</v>
          </cell>
          <cell r="D1146" t="str">
            <v>Nữ</v>
          </cell>
          <cell r="E1146" t="str">
            <v>27/10/90</v>
          </cell>
          <cell r="F1146" t="str">
            <v>Phú Yên</v>
          </cell>
          <cell r="G1146" t="str">
            <v>Nữ</v>
          </cell>
        </row>
        <row r="1147">
          <cell r="B1147" t="str">
            <v>C08A020164</v>
          </cell>
          <cell r="C1147" t="str">
            <v>Phạm Thị</v>
          </cell>
          <cell r="D1147" t="str">
            <v>Nga</v>
          </cell>
          <cell r="E1147" t="str">
            <v>28/10/90</v>
          </cell>
          <cell r="F1147" t="str">
            <v>Bình Định</v>
          </cell>
          <cell r="G1147" t="str">
            <v>Nữ</v>
          </cell>
        </row>
        <row r="1148">
          <cell r="B1148" t="str">
            <v>C08A020165</v>
          </cell>
          <cell r="C1148" t="str">
            <v>Lê Thị ánh</v>
          </cell>
          <cell r="D1148" t="str">
            <v>Nguyệt</v>
          </cell>
          <cell r="E1148" t="str">
            <v>04/03/90</v>
          </cell>
          <cell r="F1148" t="str">
            <v>Bình Định</v>
          </cell>
          <cell r="G1148" t="str">
            <v>Nữ</v>
          </cell>
        </row>
        <row r="1149">
          <cell r="B1149" t="str">
            <v>C08A020166</v>
          </cell>
          <cell r="C1149" t="str">
            <v>Đinh Thị Tiểu Tuyết</v>
          </cell>
          <cell r="D1149" t="str">
            <v>Nhi</v>
          </cell>
          <cell r="E1149" t="str">
            <v>25/09/90</v>
          </cell>
          <cell r="F1149" t="str">
            <v>Phú Yên</v>
          </cell>
          <cell r="G1149" t="str">
            <v>Nữ</v>
          </cell>
        </row>
        <row r="1150">
          <cell r="B1150" t="str">
            <v>C08A020167</v>
          </cell>
          <cell r="C1150" t="str">
            <v>Nguyễn Thị</v>
          </cell>
          <cell r="D1150" t="str">
            <v>Nhự</v>
          </cell>
          <cell r="E1150" t="str">
            <v>15/12/90</v>
          </cell>
          <cell r="F1150" t="str">
            <v>Phú Yên</v>
          </cell>
          <cell r="G1150" t="str">
            <v>Nữ</v>
          </cell>
        </row>
        <row r="1151">
          <cell r="B1151" t="str">
            <v>C08A020168</v>
          </cell>
          <cell r="C1151" t="str">
            <v>Lê Thị Tuyết</v>
          </cell>
          <cell r="D1151" t="str">
            <v>Nhung</v>
          </cell>
          <cell r="E1151" t="str">
            <v>04/05/89</v>
          </cell>
          <cell r="F1151" t="str">
            <v>Phú Yên</v>
          </cell>
          <cell r="G1151" t="str">
            <v>Nữ</v>
          </cell>
        </row>
        <row r="1152">
          <cell r="B1152" t="str">
            <v>C08A020169</v>
          </cell>
          <cell r="C1152" t="str">
            <v>Trần Thị Kim</v>
          </cell>
          <cell r="D1152" t="str">
            <v>Oanh</v>
          </cell>
          <cell r="E1152" t="str">
            <v>16/04/90</v>
          </cell>
          <cell r="F1152" t="str">
            <v>Phú Yên </v>
          </cell>
          <cell r="G1152" t="str">
            <v>Nữ</v>
          </cell>
        </row>
        <row r="1153">
          <cell r="B1153" t="str">
            <v>C08A020172</v>
          </cell>
          <cell r="C1153" t="str">
            <v>Lê Nữ Trúc</v>
          </cell>
          <cell r="D1153" t="str">
            <v>Phương</v>
          </cell>
          <cell r="E1153" t="str">
            <v>27/06/89</v>
          </cell>
          <cell r="F1153" t="str">
            <v>Phú Yên</v>
          </cell>
          <cell r="G1153" t="str">
            <v>Nữ</v>
          </cell>
        </row>
        <row r="1154">
          <cell r="B1154" t="str">
            <v>C08A020173</v>
          </cell>
          <cell r="C1154" t="str">
            <v>Trần Hồng</v>
          </cell>
          <cell r="D1154" t="str">
            <v>Phi</v>
          </cell>
          <cell r="E1154" t="str">
            <v>27/04/90</v>
          </cell>
          <cell r="F1154" t="str">
            <v>Phú Yên</v>
          </cell>
          <cell r="G1154" t="str">
            <v>Nữ</v>
          </cell>
        </row>
        <row r="1155">
          <cell r="B1155" t="str">
            <v>C08A020174</v>
          </cell>
          <cell r="C1155" t="str">
            <v>Phạm Thị Ngọc</v>
          </cell>
          <cell r="D1155" t="str">
            <v>Phượng</v>
          </cell>
          <cell r="E1155" t="str">
            <v>11/09/90</v>
          </cell>
          <cell r="F1155" t="str">
            <v>Khánh Hòa</v>
          </cell>
          <cell r="G1155" t="str">
            <v>Nữ</v>
          </cell>
        </row>
        <row r="1156">
          <cell r="B1156" t="str">
            <v>C08A020175</v>
          </cell>
          <cell r="C1156" t="str">
            <v>Nguyễn Thị</v>
          </cell>
          <cell r="D1156" t="str">
            <v>Phụng</v>
          </cell>
          <cell r="E1156" t="str">
            <v>01/12/90</v>
          </cell>
          <cell r="F1156" t="str">
            <v>Khánh Hòa</v>
          </cell>
          <cell r="G1156" t="str">
            <v>Nữ</v>
          </cell>
        </row>
        <row r="1157">
          <cell r="B1157" t="str">
            <v>C08A020176</v>
          </cell>
          <cell r="C1157" t="str">
            <v>Nguyễn Thị</v>
          </cell>
          <cell r="D1157" t="str">
            <v>Quyên</v>
          </cell>
          <cell r="E1157" t="str">
            <v>17/03/90</v>
          </cell>
          <cell r="F1157" t="str">
            <v>Phú Yên</v>
          </cell>
          <cell r="G1157" t="str">
            <v>Nữ</v>
          </cell>
        </row>
        <row r="1158">
          <cell r="B1158" t="str">
            <v>C08A020178</v>
          </cell>
          <cell r="C1158" t="str">
            <v>Trần Thị Ngọc</v>
          </cell>
          <cell r="D1158" t="str">
            <v>Tân</v>
          </cell>
          <cell r="E1158" t="str">
            <v>20/02/90</v>
          </cell>
          <cell r="F1158" t="str">
            <v>Phú Yên</v>
          </cell>
          <cell r="G1158" t="str">
            <v>Nữ</v>
          </cell>
        </row>
        <row r="1159">
          <cell r="B1159" t="str">
            <v>C08A020179</v>
          </cell>
          <cell r="C1159" t="str">
            <v>Nguyễn Thị An</v>
          </cell>
          <cell r="D1159" t="str">
            <v>Thư</v>
          </cell>
          <cell r="E1159" t="str">
            <v>20/04/90</v>
          </cell>
          <cell r="F1159" t="str">
            <v>Phú Yên</v>
          </cell>
          <cell r="G1159" t="str">
            <v>Nữ</v>
          </cell>
        </row>
        <row r="1160">
          <cell r="B1160" t="str">
            <v>C08A020180</v>
          </cell>
          <cell r="C1160" t="str">
            <v>Trương Tấn</v>
          </cell>
          <cell r="D1160" t="str">
            <v>Thăng</v>
          </cell>
          <cell r="E1160" t="str">
            <v>02/01/90</v>
          </cell>
          <cell r="F1160" t="str">
            <v>Phú Yên </v>
          </cell>
          <cell r="G1160" t="str">
            <v>Nam</v>
          </cell>
        </row>
        <row r="1161">
          <cell r="B1161" t="str">
            <v>C08A020181</v>
          </cell>
          <cell r="C1161" t="str">
            <v>Phạm Thị Mỹ</v>
          </cell>
          <cell r="D1161" t="str">
            <v>Thành</v>
          </cell>
          <cell r="E1161" t="str">
            <v>23/04/89</v>
          </cell>
          <cell r="F1161" t="str">
            <v>Phú Yên</v>
          </cell>
          <cell r="G1161" t="str">
            <v>Nữ</v>
          </cell>
        </row>
        <row r="1162">
          <cell r="B1162" t="str">
            <v>C08A020182</v>
          </cell>
          <cell r="C1162" t="str">
            <v>Nguyễn Thị</v>
          </cell>
          <cell r="D1162" t="str">
            <v>Thảo</v>
          </cell>
          <cell r="E1162" t="str">
            <v>20/10/89</v>
          </cell>
          <cell r="F1162" t="str">
            <v>Gia Lai</v>
          </cell>
          <cell r="G1162" t="str">
            <v>Nữ</v>
          </cell>
        </row>
        <row r="1163">
          <cell r="B1163" t="str">
            <v>C08A020183</v>
          </cell>
          <cell r="C1163" t="str">
            <v>Phạm Thị</v>
          </cell>
          <cell r="D1163" t="str">
            <v>Thiệp</v>
          </cell>
          <cell r="E1163" t="str">
            <v>20/10/90</v>
          </cell>
          <cell r="F1163" t="str">
            <v>Phú Yên</v>
          </cell>
          <cell r="G1163" t="str">
            <v>Nữ</v>
          </cell>
        </row>
        <row r="1164">
          <cell r="B1164" t="str">
            <v>C08A020184</v>
          </cell>
          <cell r="C1164" t="str">
            <v>Phan Thị Thu</v>
          </cell>
          <cell r="D1164" t="str">
            <v>Thủy</v>
          </cell>
          <cell r="E1164" t="str">
            <v>12/06/89</v>
          </cell>
          <cell r="F1164" t="str">
            <v>Phú Yên </v>
          </cell>
          <cell r="G1164" t="str">
            <v>Nữ</v>
          </cell>
        </row>
        <row r="1165">
          <cell r="B1165" t="str">
            <v>C08A020185</v>
          </cell>
          <cell r="C1165" t="str">
            <v>Trần Thị Kim</v>
          </cell>
          <cell r="D1165" t="str">
            <v>Thoa</v>
          </cell>
          <cell r="E1165" t="str">
            <v>16/09/90</v>
          </cell>
          <cell r="F1165" t="str">
            <v>Bình Định</v>
          </cell>
          <cell r="G1165" t="str">
            <v>Nữ</v>
          </cell>
        </row>
        <row r="1166">
          <cell r="B1166" t="str">
            <v>C08A020186</v>
          </cell>
          <cell r="C1166" t="str">
            <v>Võ Thị Ngọc</v>
          </cell>
          <cell r="D1166" t="str">
            <v>Thúy</v>
          </cell>
          <cell r="E1166" t="str">
            <v>05/06/90</v>
          </cell>
          <cell r="F1166" t="str">
            <v>Phú Yên</v>
          </cell>
          <cell r="G1166" t="str">
            <v>Nữ</v>
          </cell>
        </row>
        <row r="1167">
          <cell r="B1167" t="str">
            <v>C08A020189</v>
          </cell>
          <cell r="C1167" t="str">
            <v>Huỳnh Thị Minh</v>
          </cell>
          <cell r="D1167" t="str">
            <v>Trâm</v>
          </cell>
          <cell r="E1167" t="str">
            <v>02/01/90</v>
          </cell>
          <cell r="F1167" t="str">
            <v>Phú Yên</v>
          </cell>
          <cell r="G1167" t="str">
            <v>Nữ</v>
          </cell>
        </row>
        <row r="1168">
          <cell r="B1168" t="str">
            <v>C08A020190</v>
          </cell>
          <cell r="C1168" t="str">
            <v>Huỳnh Thị Mỹ</v>
          </cell>
          <cell r="D1168" t="str">
            <v>Trang</v>
          </cell>
          <cell r="E1168" t="str">
            <v>20/06/90</v>
          </cell>
          <cell r="F1168" t="str">
            <v>Phú Yên</v>
          </cell>
          <cell r="G1168" t="str">
            <v>Nữ</v>
          </cell>
        </row>
        <row r="1169">
          <cell r="B1169" t="str">
            <v>C08A020192</v>
          </cell>
          <cell r="C1169" t="str">
            <v>Huỳnh Thị</v>
          </cell>
          <cell r="D1169" t="str">
            <v>Trinh</v>
          </cell>
          <cell r="E1169" t="str">
            <v>20/10/90</v>
          </cell>
          <cell r="F1169" t="str">
            <v>Phú Yên</v>
          </cell>
          <cell r="G1169" t="str">
            <v>Nữ</v>
          </cell>
        </row>
        <row r="1170">
          <cell r="B1170" t="str">
            <v>C08A020193</v>
          </cell>
          <cell r="C1170" t="str">
            <v>Trần Vũ Thụy</v>
          </cell>
          <cell r="D1170" t="str">
            <v>Triều</v>
          </cell>
          <cell r="E1170" t="str">
            <v>08/09/90</v>
          </cell>
          <cell r="F1170" t="str">
            <v>Phú Yên</v>
          </cell>
          <cell r="G1170" t="str">
            <v>Nữ</v>
          </cell>
        </row>
        <row r="1171">
          <cell r="B1171" t="str">
            <v>C08A020194</v>
          </cell>
          <cell r="C1171" t="str">
            <v>Ngô Thị Thanh</v>
          </cell>
          <cell r="D1171" t="str">
            <v>Tuyền</v>
          </cell>
          <cell r="E1171" t="str">
            <v>01/07/90</v>
          </cell>
          <cell r="F1171" t="str">
            <v>Phú Yên</v>
          </cell>
          <cell r="G1171" t="str">
            <v>Nữ</v>
          </cell>
        </row>
        <row r="1172">
          <cell r="B1172" t="str">
            <v>C08A020196</v>
          </cell>
          <cell r="C1172" t="str">
            <v>Võ Trường</v>
          </cell>
          <cell r="D1172" t="str">
            <v>Vũ</v>
          </cell>
          <cell r="E1172" t="str">
            <v>10/04/89</v>
          </cell>
          <cell r="F1172" t="str">
            <v>Bình Định</v>
          </cell>
          <cell r="G1172" t="str">
            <v>Nam</v>
          </cell>
        </row>
        <row r="1173">
          <cell r="B1173" t="str">
            <v>C08A020198</v>
          </cell>
          <cell r="C1173" t="str">
            <v>Phan Thị Ngọc</v>
          </cell>
          <cell r="D1173" t="str">
            <v>Âu</v>
          </cell>
          <cell r="E1173" t="str">
            <v>19/08/90</v>
          </cell>
          <cell r="F1173" t="str">
            <v>Phú Yên </v>
          </cell>
          <cell r="G1173" t="str">
            <v>Nữ</v>
          </cell>
        </row>
        <row r="1174">
          <cell r="B1174" t="str">
            <v>C08A020201</v>
          </cell>
          <cell r="C1174" t="str">
            <v>Võ Thị Mỹ</v>
          </cell>
          <cell r="D1174" t="str">
            <v>Chi</v>
          </cell>
          <cell r="E1174" t="str">
            <v>25/11/89</v>
          </cell>
          <cell r="F1174" t="str">
            <v>Phú Yên </v>
          </cell>
          <cell r="G1174" t="str">
            <v>Nữ</v>
          </cell>
        </row>
        <row r="1175">
          <cell r="B1175" t="str">
            <v>C08A020202</v>
          </cell>
          <cell r="C1175" t="str">
            <v>Nguyễn Thị Kim</v>
          </cell>
          <cell r="D1175" t="str">
            <v>Chi</v>
          </cell>
          <cell r="E1175" t="str">
            <v>10/01/90</v>
          </cell>
          <cell r="F1175" t="str">
            <v>Phú Yên </v>
          </cell>
          <cell r="G1175" t="str">
            <v>Nữ</v>
          </cell>
        </row>
        <row r="1176">
          <cell r="B1176" t="str">
            <v>C08A020203</v>
          </cell>
          <cell r="C1176" t="str">
            <v>Bùi Thị Thúy</v>
          </cell>
          <cell r="D1176" t="str">
            <v>Diễm</v>
          </cell>
          <cell r="E1176" t="str">
            <v>20/03/90</v>
          </cell>
          <cell r="F1176" t="str">
            <v>Phú Yên </v>
          </cell>
          <cell r="G1176" t="str">
            <v>Nữ</v>
          </cell>
        </row>
        <row r="1177">
          <cell r="B1177" t="str">
            <v>C08A020204</v>
          </cell>
          <cell r="C1177" t="str">
            <v>Đoàn Thị Thùy</v>
          </cell>
          <cell r="D1177" t="str">
            <v>Dung</v>
          </cell>
          <cell r="E1177" t="str">
            <v>02/02/90</v>
          </cell>
          <cell r="F1177" t="str">
            <v>Đăk Lăk</v>
          </cell>
          <cell r="G1177" t="str">
            <v>Nữ</v>
          </cell>
        </row>
        <row r="1178">
          <cell r="B1178" t="str">
            <v>C08A020205</v>
          </cell>
          <cell r="C1178" t="str">
            <v>Tạ Thị</v>
          </cell>
          <cell r="D1178" t="str">
            <v>Duyên</v>
          </cell>
          <cell r="E1178" t="str">
            <v>18/01/90</v>
          </cell>
          <cell r="F1178" t="str">
            <v>Phú Yên </v>
          </cell>
          <cell r="G1178" t="str">
            <v>Nữ</v>
          </cell>
        </row>
        <row r="1179">
          <cell r="B1179" t="str">
            <v>C08A020206</v>
          </cell>
          <cell r="C1179" t="str">
            <v>Đặng Thị Linh</v>
          </cell>
          <cell r="D1179" t="str">
            <v>Đang</v>
          </cell>
          <cell r="E1179" t="str">
            <v>04/01/90</v>
          </cell>
          <cell r="F1179" t="str">
            <v>Phú Yên </v>
          </cell>
          <cell r="G1179" t="str">
            <v>Nữ</v>
          </cell>
        </row>
        <row r="1180">
          <cell r="B1180" t="str">
            <v>C08A020208</v>
          </cell>
          <cell r="C1180" t="str">
            <v>Đỗ Thu</v>
          </cell>
          <cell r="D1180" t="str">
            <v>Hằng</v>
          </cell>
          <cell r="E1180" t="str">
            <v>14/12/90</v>
          </cell>
          <cell r="F1180" t="str">
            <v>Gia Lai</v>
          </cell>
          <cell r="G1180" t="str">
            <v>Nữ</v>
          </cell>
        </row>
        <row r="1181">
          <cell r="B1181" t="str">
            <v>C08A020209</v>
          </cell>
          <cell r="C1181" t="str">
            <v>Lê Thị</v>
          </cell>
          <cell r="D1181" t="str">
            <v>Hân</v>
          </cell>
          <cell r="E1181" t="str">
            <v>21/02/90</v>
          </cell>
          <cell r="F1181" t="str">
            <v>Phú Yên </v>
          </cell>
          <cell r="G1181" t="str">
            <v>Nữ</v>
          </cell>
        </row>
        <row r="1182">
          <cell r="B1182" t="str">
            <v>C08A020210</v>
          </cell>
          <cell r="C1182" t="str">
            <v>Hồ Thị</v>
          </cell>
          <cell r="D1182" t="str">
            <v>Hương</v>
          </cell>
          <cell r="E1182" t="str">
            <v>17/05/90</v>
          </cell>
          <cell r="F1182" t="str">
            <v>Đăk Lăk</v>
          </cell>
          <cell r="G1182" t="str">
            <v>Nữ</v>
          </cell>
        </row>
        <row r="1183">
          <cell r="B1183" t="str">
            <v>C08A020211</v>
          </cell>
          <cell r="C1183" t="str">
            <v>Nguyễn Thị Ngọc</v>
          </cell>
          <cell r="D1183" t="str">
            <v>Hà</v>
          </cell>
          <cell r="E1183" t="str">
            <v>03/07/90</v>
          </cell>
          <cell r="F1183" t="str">
            <v>Phú Yên </v>
          </cell>
          <cell r="G1183" t="str">
            <v>Nữ</v>
          </cell>
        </row>
        <row r="1184">
          <cell r="B1184" t="str">
            <v>C08A020213</v>
          </cell>
          <cell r="C1184" t="str">
            <v>Nguyễn Thị Bích</v>
          </cell>
          <cell r="D1184" t="str">
            <v>Hiền</v>
          </cell>
          <cell r="E1184" t="str">
            <v>25/03/90</v>
          </cell>
          <cell r="F1184" t="str">
            <v>Phú Yên </v>
          </cell>
          <cell r="G1184" t="str">
            <v>Nữ</v>
          </cell>
        </row>
        <row r="1185">
          <cell r="B1185" t="str">
            <v>C08A020214</v>
          </cell>
          <cell r="C1185" t="str">
            <v>Huỳnh Thị Thu</v>
          </cell>
          <cell r="D1185" t="str">
            <v>Hoài</v>
          </cell>
          <cell r="E1185" t="str">
            <v>25/08/88</v>
          </cell>
          <cell r="F1185" t="str">
            <v>Phú Yên </v>
          </cell>
          <cell r="G1185" t="str">
            <v>Nữ</v>
          </cell>
        </row>
        <row r="1186">
          <cell r="B1186" t="str">
            <v>C08A020215</v>
          </cell>
          <cell r="C1186" t="str">
            <v>Vũ Thanh</v>
          </cell>
          <cell r="D1186" t="str">
            <v>Huấn</v>
          </cell>
          <cell r="E1186" t="str">
            <v>07/12/90</v>
          </cell>
          <cell r="F1186" t="str">
            <v>Bắc Ninh</v>
          </cell>
          <cell r="G1186" t="str">
            <v>Nam</v>
          </cell>
        </row>
        <row r="1187">
          <cell r="B1187" t="str">
            <v>C08A020216</v>
          </cell>
          <cell r="C1187" t="str">
            <v>Lê Thị</v>
          </cell>
          <cell r="D1187" t="str">
            <v>Khanh</v>
          </cell>
          <cell r="E1187" t="str">
            <v>08/03/90</v>
          </cell>
          <cell r="F1187" t="str">
            <v>Phú Yên </v>
          </cell>
          <cell r="G1187" t="str">
            <v>Nữ</v>
          </cell>
        </row>
        <row r="1188">
          <cell r="B1188" t="str">
            <v>C08A020217</v>
          </cell>
          <cell r="C1188" t="str">
            <v>Võ Thị</v>
          </cell>
          <cell r="D1188" t="str">
            <v>Kỷ</v>
          </cell>
          <cell r="E1188" t="str">
            <v>11/09/90</v>
          </cell>
          <cell r="F1188" t="str">
            <v>Bình Định</v>
          </cell>
          <cell r="G1188" t="str">
            <v>Nữ</v>
          </cell>
        </row>
        <row r="1189">
          <cell r="B1189" t="str">
            <v>C08A020218</v>
          </cell>
          <cell r="C1189" t="str">
            <v>Lê Thị Đông</v>
          </cell>
          <cell r="D1189" t="str">
            <v>Lạnh</v>
          </cell>
          <cell r="E1189" t="str">
            <v>20/07/89</v>
          </cell>
          <cell r="F1189" t="str">
            <v>Phú Yên </v>
          </cell>
          <cell r="G1189" t="str">
            <v>Nữ</v>
          </cell>
        </row>
        <row r="1190">
          <cell r="B1190" t="str">
            <v>C08A020220</v>
          </cell>
          <cell r="C1190" t="str">
            <v>Hà Trúc</v>
          </cell>
          <cell r="D1190" t="str">
            <v>Linh</v>
          </cell>
          <cell r="E1190" t="str">
            <v>10/09/89</v>
          </cell>
          <cell r="F1190" t="str">
            <v>Phú Yên </v>
          </cell>
          <cell r="G1190" t="str">
            <v>Nữ</v>
          </cell>
        </row>
        <row r="1191">
          <cell r="B1191" t="str">
            <v>C08A020221</v>
          </cell>
          <cell r="C1191" t="str">
            <v>Bùi Thị Mỹ</v>
          </cell>
          <cell r="D1191" t="str">
            <v>Lệ</v>
          </cell>
          <cell r="E1191" t="str">
            <v>25/12/90</v>
          </cell>
          <cell r="F1191" t="str">
            <v>Phú Yên </v>
          </cell>
          <cell r="G1191" t="str">
            <v>Nữ</v>
          </cell>
        </row>
        <row r="1192">
          <cell r="B1192" t="str">
            <v>C08A020222</v>
          </cell>
          <cell r="C1192" t="str">
            <v>Lê Kim</v>
          </cell>
          <cell r="D1192" t="str">
            <v>Long</v>
          </cell>
          <cell r="E1192" t="str">
            <v>04/04/90</v>
          </cell>
          <cell r="F1192" t="str">
            <v>Khánh Hòa</v>
          </cell>
          <cell r="G1192" t="str">
            <v>Nam</v>
          </cell>
        </row>
        <row r="1193">
          <cell r="B1193" t="str">
            <v>C08A020223</v>
          </cell>
          <cell r="C1193" t="str">
            <v>Đỗ Thị</v>
          </cell>
          <cell r="D1193" t="str">
            <v>Luyến</v>
          </cell>
          <cell r="E1193" t="str">
            <v>20/05/90</v>
          </cell>
          <cell r="F1193" t="str">
            <v>Phú Yên </v>
          </cell>
          <cell r="G1193" t="str">
            <v>Nữ</v>
          </cell>
        </row>
        <row r="1194">
          <cell r="B1194" t="str">
            <v>C08A020224</v>
          </cell>
          <cell r="C1194" t="str">
            <v>Đoàn Thị Trúc</v>
          </cell>
          <cell r="D1194" t="str">
            <v>Ly</v>
          </cell>
          <cell r="E1194" t="str">
            <v>08/07/90</v>
          </cell>
          <cell r="F1194" t="str">
            <v>Bình Định</v>
          </cell>
          <cell r="G1194" t="str">
            <v>Nữ</v>
          </cell>
        </row>
        <row r="1195">
          <cell r="B1195" t="str">
            <v>C08A020225</v>
          </cell>
          <cell r="C1195" t="str">
            <v>Lê Thị Kim</v>
          </cell>
          <cell r="D1195" t="str">
            <v>Mai</v>
          </cell>
          <cell r="E1195" t="str">
            <v>01/10/89</v>
          </cell>
          <cell r="F1195" t="str">
            <v>Phú Yên </v>
          </cell>
          <cell r="G1195" t="str">
            <v>Nữ</v>
          </cell>
        </row>
        <row r="1196">
          <cell r="B1196" t="str">
            <v>C08A020226</v>
          </cell>
          <cell r="C1196" t="str">
            <v>Tạ Thị Hoài</v>
          </cell>
          <cell r="D1196" t="str">
            <v>Min</v>
          </cell>
          <cell r="E1196" t="str">
            <v>30/12/89</v>
          </cell>
          <cell r="F1196" t="str">
            <v>Phú Yên </v>
          </cell>
          <cell r="G1196" t="str">
            <v>Nữ</v>
          </cell>
        </row>
        <row r="1197">
          <cell r="B1197" t="str">
            <v>C08A020228</v>
          </cell>
          <cell r="C1197" t="str">
            <v>Huỳnh Thị Mỹ</v>
          </cell>
          <cell r="D1197" t="str">
            <v>Nữ</v>
          </cell>
          <cell r="E1197" t="str">
            <v>20/06/90</v>
          </cell>
          <cell r="F1197" t="str">
            <v>Bình Định</v>
          </cell>
          <cell r="G1197" t="str">
            <v>Nữ</v>
          </cell>
        </row>
        <row r="1198">
          <cell r="B1198" t="str">
            <v>C08A020229</v>
          </cell>
          <cell r="C1198" t="str">
            <v>Nguyễn Thị</v>
          </cell>
          <cell r="D1198" t="str">
            <v>Ngà</v>
          </cell>
          <cell r="E1198" t="str">
            <v>01/12/89</v>
          </cell>
          <cell r="F1198" t="str">
            <v>Bình Định</v>
          </cell>
          <cell r="G1198" t="str">
            <v>Nữ</v>
          </cell>
        </row>
        <row r="1199">
          <cell r="B1199" t="str">
            <v>C08A020230</v>
          </cell>
          <cell r="C1199" t="str">
            <v>Lê Như</v>
          </cell>
          <cell r="D1199" t="str">
            <v>Nguyệt</v>
          </cell>
          <cell r="E1199" t="str">
            <v>25/03/90</v>
          </cell>
          <cell r="F1199" t="str">
            <v>Phú Yên </v>
          </cell>
          <cell r="G1199" t="str">
            <v>Nữ</v>
          </cell>
        </row>
        <row r="1200">
          <cell r="B1200" t="str">
            <v>C08A020231</v>
          </cell>
          <cell r="C1200" t="str">
            <v>Trần Thị Thanh</v>
          </cell>
          <cell r="D1200" t="str">
            <v>Nhã</v>
          </cell>
          <cell r="E1200" t="str">
            <v>01/04/87</v>
          </cell>
          <cell r="F1200" t="str">
            <v>Phú Yên </v>
          </cell>
          <cell r="G1200" t="str">
            <v>Nữ</v>
          </cell>
        </row>
        <row r="1201">
          <cell r="B1201" t="str">
            <v>C08A020232</v>
          </cell>
          <cell r="C1201" t="str">
            <v>Nguyễn Thị Yến</v>
          </cell>
          <cell r="D1201" t="str">
            <v>Nhi</v>
          </cell>
          <cell r="E1201" t="str">
            <v>01/05/90</v>
          </cell>
          <cell r="F1201" t="str">
            <v>Đồng Nai</v>
          </cell>
          <cell r="G1201" t="str">
            <v>Nữ</v>
          </cell>
        </row>
        <row r="1202">
          <cell r="B1202" t="str">
            <v>C08A020233</v>
          </cell>
          <cell r="C1202" t="str">
            <v>Hoàng Thị</v>
          </cell>
          <cell r="D1202" t="str">
            <v>Nhung</v>
          </cell>
          <cell r="E1202" t="str">
            <v>29/09/90</v>
          </cell>
          <cell r="F1202" t="str">
            <v>Đăk Lăk</v>
          </cell>
          <cell r="G1202" t="str">
            <v>Nữ</v>
          </cell>
        </row>
        <row r="1203">
          <cell r="B1203" t="str">
            <v>C08A020234</v>
          </cell>
          <cell r="C1203" t="str">
            <v>Nguyễn Thị Ngọc</v>
          </cell>
          <cell r="D1203" t="str">
            <v>Niệm</v>
          </cell>
          <cell r="E1203" t="str">
            <v>02/11/90</v>
          </cell>
          <cell r="F1203" t="str">
            <v>Phú Yên </v>
          </cell>
          <cell r="G1203" t="str">
            <v>Nữ</v>
          </cell>
        </row>
        <row r="1204">
          <cell r="B1204" t="str">
            <v>C08A020235</v>
          </cell>
          <cell r="C1204" t="str">
            <v>Nguyễn Thị</v>
          </cell>
          <cell r="D1204" t="str">
            <v>Oanh</v>
          </cell>
          <cell r="E1204" t="str">
            <v>16/11/90</v>
          </cell>
          <cell r="F1204" t="str">
            <v>Khánh Hòa</v>
          </cell>
          <cell r="G1204" t="str">
            <v>Nữ</v>
          </cell>
        </row>
        <row r="1205">
          <cell r="B1205" t="str">
            <v>C08A020236</v>
          </cell>
          <cell r="C1205" t="str">
            <v>Lê Thị Thành</v>
          </cell>
          <cell r="D1205" t="str">
            <v>Phương</v>
          </cell>
          <cell r="E1205" t="str">
            <v>25/12/90</v>
          </cell>
          <cell r="F1205" t="str">
            <v>Phú Yên </v>
          </cell>
          <cell r="G1205" t="str">
            <v>Nữ</v>
          </cell>
        </row>
        <row r="1206">
          <cell r="B1206" t="str">
            <v>C08A020237</v>
          </cell>
          <cell r="C1206" t="str">
            <v>Nguyễn Thị Thu</v>
          </cell>
          <cell r="D1206" t="str">
            <v>Phương</v>
          </cell>
          <cell r="E1206" t="str">
            <v>25/12/89</v>
          </cell>
          <cell r="F1206" t="str">
            <v>Bình Định</v>
          </cell>
          <cell r="G1206" t="str">
            <v>Nữ</v>
          </cell>
        </row>
        <row r="1207">
          <cell r="B1207" t="str">
            <v>C08A020238</v>
          </cell>
          <cell r="C1207" t="str">
            <v>Đỗ Thị Ngọc</v>
          </cell>
          <cell r="D1207" t="str">
            <v>Phấn</v>
          </cell>
          <cell r="E1207" t="str">
            <v>16/08/90</v>
          </cell>
          <cell r="F1207" t="str">
            <v>Phú Yên </v>
          </cell>
          <cell r="G1207" t="str">
            <v>Nữ</v>
          </cell>
        </row>
        <row r="1208">
          <cell r="B1208" t="str">
            <v>C08A020239</v>
          </cell>
          <cell r="C1208" t="str">
            <v>Nguyễn Thị Thúy</v>
          </cell>
          <cell r="D1208" t="str">
            <v>Phi</v>
          </cell>
          <cell r="E1208" t="str">
            <v>02/04/90</v>
          </cell>
          <cell r="F1208" t="str">
            <v>Khánh Hòa</v>
          </cell>
          <cell r="G1208" t="str">
            <v>Nữ</v>
          </cell>
        </row>
        <row r="1209">
          <cell r="B1209" t="str">
            <v>C08A020240</v>
          </cell>
          <cell r="C1209" t="str">
            <v>Nguyễn Thị</v>
          </cell>
          <cell r="D1209" t="str">
            <v>Phượng</v>
          </cell>
          <cell r="E1209" t="str">
            <v>03/06/90</v>
          </cell>
          <cell r="F1209" t="str">
            <v>Phú Yên </v>
          </cell>
          <cell r="G1209" t="str">
            <v>Nữ</v>
          </cell>
        </row>
        <row r="1210">
          <cell r="B1210" t="str">
            <v>C08A020241</v>
          </cell>
          <cell r="C1210" t="str">
            <v>Trần Quốc</v>
          </cell>
          <cell r="D1210" t="str">
            <v>Quỳnh</v>
          </cell>
          <cell r="E1210" t="str">
            <v>05/03/90</v>
          </cell>
          <cell r="F1210" t="str">
            <v>Phú Yên </v>
          </cell>
          <cell r="G1210" t="str">
            <v>Nam</v>
          </cell>
        </row>
        <row r="1211">
          <cell r="B1211" t="str">
            <v>C08A020242</v>
          </cell>
          <cell r="C1211" t="str">
            <v>Lê Thị</v>
          </cell>
          <cell r="D1211" t="str">
            <v>Sớt</v>
          </cell>
          <cell r="E1211" t="str">
            <v>13/02/90</v>
          </cell>
          <cell r="F1211" t="str">
            <v>Phú Yên</v>
          </cell>
          <cell r="G1211" t="str">
            <v>Nữ</v>
          </cell>
        </row>
        <row r="1212">
          <cell r="B1212" t="str">
            <v>C08A020244</v>
          </cell>
          <cell r="C1212" t="str">
            <v>Nguyễn Văn</v>
          </cell>
          <cell r="D1212" t="str">
            <v>Tân</v>
          </cell>
          <cell r="E1212" t="str">
            <v>21/12/89</v>
          </cell>
          <cell r="F1212" t="str">
            <v>Phú Yên </v>
          </cell>
          <cell r="G1212" t="str">
            <v>Nam</v>
          </cell>
        </row>
        <row r="1213">
          <cell r="B1213" t="str">
            <v>C08A020246</v>
          </cell>
          <cell r="C1213" t="str">
            <v>Trần Thị Thu</v>
          </cell>
          <cell r="D1213" t="str">
            <v>Thảo</v>
          </cell>
          <cell r="E1213" t="str">
            <v>10/10/89</v>
          </cell>
          <cell r="F1213" t="str">
            <v>Bình Định</v>
          </cell>
          <cell r="G1213" t="str">
            <v>Nữ</v>
          </cell>
        </row>
        <row r="1214">
          <cell r="B1214" t="str">
            <v>C08A020247</v>
          </cell>
          <cell r="C1214" t="str">
            <v>Vũ Thị Bích</v>
          </cell>
          <cell r="D1214" t="str">
            <v>Thảo</v>
          </cell>
          <cell r="E1214" t="str">
            <v>02/02/89</v>
          </cell>
          <cell r="F1214" t="str">
            <v>Vĩnh Phú</v>
          </cell>
          <cell r="G1214" t="str">
            <v>Nữ</v>
          </cell>
        </row>
        <row r="1215">
          <cell r="B1215" t="str">
            <v>C08A020248</v>
          </cell>
          <cell r="C1215" t="str">
            <v>Phạm Thị Hồng</v>
          </cell>
          <cell r="D1215" t="str">
            <v>Thắm</v>
          </cell>
          <cell r="E1215" t="str">
            <v>17/09/90</v>
          </cell>
          <cell r="F1215" t="str">
            <v>Phú Yên </v>
          </cell>
          <cell r="G1215" t="str">
            <v>Nữ</v>
          </cell>
        </row>
        <row r="1216">
          <cell r="B1216" t="str">
            <v>C08A020250</v>
          </cell>
          <cell r="C1216" t="str">
            <v>Phạm Thị Minh</v>
          </cell>
          <cell r="D1216" t="str">
            <v>Thùy</v>
          </cell>
          <cell r="E1216" t="str">
            <v>07/05/90</v>
          </cell>
          <cell r="F1216" t="str">
            <v>Phú Yên </v>
          </cell>
          <cell r="G1216" t="str">
            <v>Nữ</v>
          </cell>
        </row>
        <row r="1217">
          <cell r="B1217" t="str">
            <v>C08A020251</v>
          </cell>
          <cell r="C1217" t="str">
            <v>Trần Thị Thu</v>
          </cell>
          <cell r="D1217" t="str">
            <v>Thủy</v>
          </cell>
          <cell r="E1217" t="str">
            <v>23/07/90</v>
          </cell>
          <cell r="F1217" t="str">
            <v>Phú Yên </v>
          </cell>
          <cell r="G1217" t="str">
            <v>Nữ</v>
          </cell>
        </row>
        <row r="1218">
          <cell r="B1218" t="str">
            <v>C08A020252</v>
          </cell>
          <cell r="C1218" t="str">
            <v>Trần Minh</v>
          </cell>
          <cell r="D1218" t="str">
            <v>Thoa</v>
          </cell>
          <cell r="E1218" t="str">
            <v>20/02/90</v>
          </cell>
          <cell r="F1218" t="str">
            <v>Phú Yên </v>
          </cell>
          <cell r="G1218" t="str">
            <v>Nam</v>
          </cell>
        </row>
        <row r="1219">
          <cell r="B1219" t="str">
            <v>C08A020254</v>
          </cell>
          <cell r="C1219" t="str">
            <v>Phạm Ngọc Đức</v>
          </cell>
          <cell r="D1219" t="str">
            <v>Tú</v>
          </cell>
          <cell r="E1219" t="str">
            <v>30/08/89</v>
          </cell>
          <cell r="F1219" t="str">
            <v>Phú Yên </v>
          </cell>
          <cell r="G1219" t="str">
            <v>Nữ</v>
          </cell>
        </row>
        <row r="1220">
          <cell r="B1220" t="str">
            <v>C08A020255</v>
          </cell>
          <cell r="C1220" t="str">
            <v>Bùi Thị Ngọc</v>
          </cell>
          <cell r="D1220" t="str">
            <v>Trâm</v>
          </cell>
          <cell r="E1220" t="str">
            <v>30/04/90</v>
          </cell>
          <cell r="F1220" t="str">
            <v>Bình Định</v>
          </cell>
          <cell r="G1220" t="str">
            <v>Nữ</v>
          </cell>
        </row>
        <row r="1221">
          <cell r="B1221" t="str">
            <v>C08A020256</v>
          </cell>
          <cell r="C1221" t="str">
            <v>Luơng Thị Thục</v>
          </cell>
          <cell r="D1221" t="str">
            <v>Trân</v>
          </cell>
          <cell r="E1221" t="str">
            <v>20/04/90</v>
          </cell>
          <cell r="F1221" t="str">
            <v>Phú Yên </v>
          </cell>
          <cell r="G1221" t="str">
            <v>Nữ</v>
          </cell>
        </row>
        <row r="1222">
          <cell r="B1222" t="str">
            <v>C08A020257</v>
          </cell>
          <cell r="C1222" t="str">
            <v>Nguyễn Thị Mỹ</v>
          </cell>
          <cell r="D1222" t="str">
            <v>Trang</v>
          </cell>
          <cell r="E1222" t="str">
            <v>10/02/90</v>
          </cell>
          <cell r="F1222" t="str">
            <v>Phú Yên </v>
          </cell>
          <cell r="G1222" t="str">
            <v>Nữ</v>
          </cell>
        </row>
        <row r="1223">
          <cell r="B1223" t="str">
            <v>C08A020260</v>
          </cell>
          <cell r="C1223" t="str">
            <v>Lê Thị Hồng</v>
          </cell>
          <cell r="D1223" t="str">
            <v>Vân</v>
          </cell>
          <cell r="E1223" t="str">
            <v>16/12/90</v>
          </cell>
          <cell r="F1223" t="str">
            <v>Phú Yên </v>
          </cell>
          <cell r="G1223" t="str">
            <v>Nữ</v>
          </cell>
        </row>
        <row r="1224">
          <cell r="B1224" t="str">
            <v>C08A020261</v>
          </cell>
          <cell r="C1224" t="str">
            <v>Trần Đắc</v>
          </cell>
          <cell r="D1224" t="str">
            <v>Vũ</v>
          </cell>
          <cell r="E1224" t="str">
            <v>23/01/90</v>
          </cell>
          <cell r="F1224" t="str">
            <v>Phú Yên </v>
          </cell>
          <cell r="G1224" t="str">
            <v>Nam</v>
          </cell>
        </row>
        <row r="1225">
          <cell r="B1225" t="str">
            <v>C08A020262</v>
          </cell>
          <cell r="C1225" t="str">
            <v>Phan Thị</v>
          </cell>
          <cell r="D1225" t="str">
            <v>Ý</v>
          </cell>
          <cell r="E1225" t="str">
            <v>01/10/88</v>
          </cell>
          <cell r="F1225" t="str">
            <v>Phú Yên</v>
          </cell>
          <cell r="G1225" t="str">
            <v>Nữ</v>
          </cell>
        </row>
        <row r="1226">
          <cell r="B1226" t="str">
            <v>C08A040001</v>
          </cell>
          <cell r="C1226" t="str">
            <v>Lê Thị Phương</v>
          </cell>
          <cell r="D1226" t="str">
            <v>Ái</v>
          </cell>
          <cell r="E1226" t="str">
            <v>15/02/89</v>
          </cell>
          <cell r="F1226" t="str">
            <v>Bình Định</v>
          </cell>
          <cell r="G1226" t="str">
            <v>Nữ</v>
          </cell>
        </row>
        <row r="1227">
          <cell r="B1227" t="str">
            <v>C08A040002</v>
          </cell>
          <cell r="C1227" t="str">
            <v>Nguyễn Văn</v>
          </cell>
          <cell r="D1227" t="str">
            <v>An</v>
          </cell>
          <cell r="E1227" t="str">
            <v>22/09/88</v>
          </cell>
          <cell r="F1227" t="str">
            <v>Phú Yên</v>
          </cell>
          <cell r="G1227" t="str">
            <v>Nam</v>
          </cell>
        </row>
        <row r="1228">
          <cell r="B1228" t="str">
            <v>C08A040003</v>
          </cell>
          <cell r="C1228" t="str">
            <v>Trương Quốc</v>
          </cell>
          <cell r="D1228" t="str">
            <v>Anh</v>
          </cell>
          <cell r="E1228" t="str">
            <v>19/05/89</v>
          </cell>
          <cell r="F1228" t="str">
            <v>Phú Yên</v>
          </cell>
          <cell r="G1228" t="str">
            <v>Nam</v>
          </cell>
        </row>
        <row r="1229">
          <cell r="B1229" t="str">
            <v>C08A040005</v>
          </cell>
          <cell r="C1229" t="str">
            <v>Huỳnh Anh</v>
          </cell>
          <cell r="D1229" t="str">
            <v>Dăng</v>
          </cell>
          <cell r="E1229" t="str">
            <v>16/05/90</v>
          </cell>
          <cell r="F1229" t="str">
            <v>Phú Yên</v>
          </cell>
          <cell r="G1229" t="str">
            <v>Nam</v>
          </cell>
        </row>
        <row r="1230">
          <cell r="B1230" t="str">
            <v>C08A040006</v>
          </cell>
          <cell r="C1230" t="str">
            <v>Nguyễn Thị</v>
          </cell>
          <cell r="D1230" t="str">
            <v>Dung</v>
          </cell>
          <cell r="E1230" t="str">
            <v>12/12/90</v>
          </cell>
          <cell r="F1230" t="str">
            <v>Phú Yên</v>
          </cell>
          <cell r="G1230" t="str">
            <v>Nữ</v>
          </cell>
        </row>
        <row r="1231">
          <cell r="B1231" t="str">
            <v>C08A040008</v>
          </cell>
          <cell r="C1231" t="str">
            <v>Cao Minh</v>
          </cell>
          <cell r="D1231" t="str">
            <v>Đồng</v>
          </cell>
          <cell r="E1231" t="str">
            <v>30/01/90</v>
          </cell>
          <cell r="F1231" t="str">
            <v>Phú Yên</v>
          </cell>
          <cell r="G1231" t="str">
            <v>Nam</v>
          </cell>
        </row>
        <row r="1232">
          <cell r="B1232" t="str">
            <v>C08A040009</v>
          </cell>
          <cell r="C1232" t="str">
            <v>Nguyễn Bá</v>
          </cell>
          <cell r="D1232" t="str">
            <v>Hân</v>
          </cell>
          <cell r="E1232" t="str">
            <v>07/09/89</v>
          </cell>
          <cell r="F1232" t="str">
            <v>Bình Định</v>
          </cell>
          <cell r="G1232" t="str">
            <v>Nam</v>
          </cell>
        </row>
        <row r="1233">
          <cell r="B1233" t="str">
            <v>C08A040011</v>
          </cell>
          <cell r="C1233" t="str">
            <v>Huỳnh Sơn</v>
          </cell>
          <cell r="D1233" t="str">
            <v>Hà</v>
          </cell>
          <cell r="E1233" t="str">
            <v>25/10/89</v>
          </cell>
          <cell r="F1233" t="str">
            <v>Phú Yên</v>
          </cell>
          <cell r="G1233" t="str">
            <v>Nam</v>
          </cell>
        </row>
        <row r="1234">
          <cell r="B1234" t="str">
            <v>C08A040013</v>
          </cell>
          <cell r="C1234" t="str">
            <v>Huỳnh Xuân</v>
          </cell>
          <cell r="D1234" t="str">
            <v>Hạ</v>
          </cell>
          <cell r="E1234" t="str">
            <v>20/02/88</v>
          </cell>
          <cell r="F1234" t="str">
            <v>Phú Yên</v>
          </cell>
          <cell r="G1234" t="str">
            <v>Nam</v>
          </cell>
        </row>
        <row r="1235">
          <cell r="B1235" t="str">
            <v>C08A040014</v>
          </cell>
          <cell r="C1235" t="str">
            <v>Nguyễn Nhật</v>
          </cell>
          <cell r="D1235" t="str">
            <v>Hạ</v>
          </cell>
          <cell r="E1235" t="str">
            <v>14/06/90</v>
          </cell>
          <cell r="F1235" t="str">
            <v>Phú Yên</v>
          </cell>
          <cell r="G1235" t="str">
            <v>Nam</v>
          </cell>
        </row>
        <row r="1236">
          <cell r="B1236" t="str">
            <v>C08A040015</v>
          </cell>
          <cell r="C1236" t="str">
            <v>Huỳnh Đức</v>
          </cell>
          <cell r="D1236" t="str">
            <v>Hội</v>
          </cell>
          <cell r="E1236" t="str">
            <v>24/09/90</v>
          </cell>
          <cell r="F1236" t="str">
            <v>Phú Yên</v>
          </cell>
          <cell r="G1236" t="str">
            <v>Nam</v>
          </cell>
        </row>
        <row r="1237">
          <cell r="B1237" t="str">
            <v>C08A040018</v>
          </cell>
          <cell r="C1237" t="str">
            <v>Trần Ngọc</v>
          </cell>
          <cell r="D1237" t="str">
            <v>Hưng</v>
          </cell>
          <cell r="E1237" t="str">
            <v>18/10/86</v>
          </cell>
          <cell r="F1237" t="str">
            <v>Bình Định</v>
          </cell>
          <cell r="G1237" t="str">
            <v>Nam</v>
          </cell>
        </row>
        <row r="1238">
          <cell r="B1238" t="str">
            <v>C08A040020</v>
          </cell>
          <cell r="C1238" t="str">
            <v>Trần Minh</v>
          </cell>
          <cell r="D1238" t="str">
            <v>Hoàng</v>
          </cell>
          <cell r="E1238" t="str">
            <v>20/07/89</v>
          </cell>
          <cell r="F1238" t="str">
            <v>Phú Yên</v>
          </cell>
          <cell r="G1238" t="str">
            <v>Nam</v>
          </cell>
        </row>
        <row r="1239">
          <cell r="B1239" t="str">
            <v>C08A040021</v>
          </cell>
          <cell r="C1239" t="str">
            <v>Phạm Ngọc</v>
          </cell>
          <cell r="D1239" t="str">
            <v>Huấn</v>
          </cell>
          <cell r="E1239" t="str">
            <v>05/01/89</v>
          </cell>
          <cell r="F1239" t="str">
            <v>Phú Yên</v>
          </cell>
          <cell r="G1239" t="str">
            <v>Nam</v>
          </cell>
        </row>
        <row r="1240">
          <cell r="B1240" t="str">
            <v>C08A040023</v>
          </cell>
          <cell r="C1240" t="str">
            <v>Nguyễn Quang</v>
          </cell>
          <cell r="D1240" t="str">
            <v>Huy</v>
          </cell>
          <cell r="E1240" t="str">
            <v>16/12/85</v>
          </cell>
          <cell r="F1240" t="str">
            <v>Bình Định</v>
          </cell>
          <cell r="G1240" t="str">
            <v>Nam</v>
          </cell>
        </row>
        <row r="1241">
          <cell r="B1241" t="str">
            <v>C08A040024</v>
          </cell>
          <cell r="C1241" t="str">
            <v>Nguyễn Đăng</v>
          </cell>
          <cell r="D1241" t="str">
            <v>Khánh</v>
          </cell>
          <cell r="E1241" t="str">
            <v>20/12/90</v>
          </cell>
          <cell r="F1241" t="str">
            <v>Phú Yên</v>
          </cell>
          <cell r="G1241" t="str">
            <v>Nam</v>
          </cell>
        </row>
        <row r="1242">
          <cell r="B1242" t="str">
            <v>C08A040026</v>
          </cell>
          <cell r="C1242" t="str">
            <v>Lê Thị Minh</v>
          </cell>
          <cell r="D1242" t="str">
            <v>Khiêm</v>
          </cell>
          <cell r="E1242" t="str">
            <v>04/09/90</v>
          </cell>
          <cell r="F1242" t="str">
            <v>Phú Yên</v>
          </cell>
          <cell r="G1242" t="str">
            <v>Nữ</v>
          </cell>
        </row>
        <row r="1243">
          <cell r="B1243" t="str">
            <v>C08A040027</v>
          </cell>
          <cell r="C1243" t="str">
            <v>Phạm Lê</v>
          </cell>
          <cell r="D1243" t="str">
            <v>King</v>
          </cell>
          <cell r="E1243" t="str">
            <v>02/12/89</v>
          </cell>
          <cell r="F1243" t="str">
            <v>Phú Yên</v>
          </cell>
          <cell r="G1243" t="str">
            <v>Nam</v>
          </cell>
        </row>
        <row r="1244">
          <cell r="B1244" t="str">
            <v>C08A040028</v>
          </cell>
          <cell r="C1244" t="str">
            <v>Trương Anh</v>
          </cell>
          <cell r="D1244" t="str">
            <v>Kiệt</v>
          </cell>
          <cell r="E1244" t="str">
            <v>22/12/90</v>
          </cell>
          <cell r="F1244" t="str">
            <v>Phú Yên</v>
          </cell>
          <cell r="G1244" t="str">
            <v>Nam</v>
          </cell>
        </row>
        <row r="1245">
          <cell r="B1245" t="str">
            <v>C08A040029</v>
          </cell>
          <cell r="C1245" t="str">
            <v>Võ Thị Oanh</v>
          </cell>
          <cell r="D1245" t="str">
            <v>Kiều</v>
          </cell>
          <cell r="E1245" t="str">
            <v>10/03/90</v>
          </cell>
          <cell r="F1245" t="str">
            <v>Phú Yên</v>
          </cell>
          <cell r="G1245" t="str">
            <v>Nữ</v>
          </cell>
        </row>
        <row r="1246">
          <cell r="B1246" t="str">
            <v>C08A040030</v>
          </cell>
          <cell r="C1246" t="str">
            <v>Nguyễn Thị Thanh</v>
          </cell>
          <cell r="D1246" t="str">
            <v>Kiều</v>
          </cell>
          <cell r="E1246" t="str">
            <v>12/10/90</v>
          </cell>
          <cell r="F1246" t="str">
            <v>Phú Yên</v>
          </cell>
          <cell r="G1246" t="str">
            <v>Nữ</v>
          </cell>
        </row>
        <row r="1247">
          <cell r="B1247" t="str">
            <v>C08A040031</v>
          </cell>
          <cell r="C1247" t="str">
            <v>Nguyễn</v>
          </cell>
          <cell r="D1247" t="str">
            <v>Lạc</v>
          </cell>
          <cell r="E1247" t="str">
            <v>06/02/90</v>
          </cell>
          <cell r="F1247" t="str">
            <v>Phú Yên</v>
          </cell>
          <cell r="G1247" t="str">
            <v>Nam</v>
          </cell>
        </row>
        <row r="1248">
          <cell r="B1248" t="str">
            <v>C08A040032</v>
          </cell>
          <cell r="C1248" t="str">
            <v>Nguyễn Thị</v>
          </cell>
          <cell r="D1248" t="str">
            <v>Liên</v>
          </cell>
          <cell r="E1248" t="str">
            <v>06/01/90</v>
          </cell>
          <cell r="F1248" t="str">
            <v>Phú Yên</v>
          </cell>
          <cell r="G1248" t="str">
            <v>Nữ</v>
          </cell>
        </row>
        <row r="1249">
          <cell r="B1249" t="str">
            <v>C08A040033</v>
          </cell>
          <cell r="C1249" t="str">
            <v>Huỳnh Đức</v>
          </cell>
          <cell r="D1249" t="str">
            <v>Lợi</v>
          </cell>
          <cell r="E1249" t="str">
            <v>20/09/90</v>
          </cell>
          <cell r="F1249" t="str">
            <v>Bình Định</v>
          </cell>
          <cell r="G1249" t="str">
            <v>Nam</v>
          </cell>
        </row>
        <row r="1250">
          <cell r="B1250" t="str">
            <v>C08A040035</v>
          </cell>
          <cell r="C1250" t="str">
            <v>Hồ Thị Trúc</v>
          </cell>
          <cell r="D1250" t="str">
            <v>Linh</v>
          </cell>
          <cell r="E1250" t="str">
            <v>23/05/90</v>
          </cell>
          <cell r="F1250" t="str">
            <v>Phú Yên</v>
          </cell>
          <cell r="G1250" t="str">
            <v>Nữ</v>
          </cell>
        </row>
        <row r="1251">
          <cell r="B1251" t="str">
            <v>C08A040036</v>
          </cell>
          <cell r="C1251" t="str">
            <v>Đỗ Thị</v>
          </cell>
          <cell r="D1251" t="str">
            <v>Lệ</v>
          </cell>
          <cell r="E1251" t="str">
            <v>01/08/90</v>
          </cell>
          <cell r="F1251" t="str">
            <v>Quảng Nam</v>
          </cell>
          <cell r="G1251" t="str">
            <v>Nữ</v>
          </cell>
        </row>
        <row r="1252">
          <cell r="B1252" t="str">
            <v>C08A040037</v>
          </cell>
          <cell r="C1252" t="str">
            <v>Lê Ngọc</v>
          </cell>
          <cell r="D1252" t="str">
            <v>Luân</v>
          </cell>
          <cell r="E1252" t="str">
            <v>22/11/90</v>
          </cell>
          <cell r="F1252" t="str">
            <v>Khánh Hòa</v>
          </cell>
          <cell r="G1252" t="str">
            <v>Nam</v>
          </cell>
        </row>
        <row r="1253">
          <cell r="B1253" t="str">
            <v>C08A040038</v>
          </cell>
          <cell r="C1253" t="str">
            <v>Hồ Văn</v>
          </cell>
          <cell r="D1253" t="str">
            <v>Lý</v>
          </cell>
          <cell r="E1253" t="str">
            <v>10/02/89</v>
          </cell>
          <cell r="F1253" t="str">
            <v>Khánh Hòa</v>
          </cell>
          <cell r="G1253" t="str">
            <v>Nam</v>
          </cell>
        </row>
        <row r="1254">
          <cell r="B1254" t="str">
            <v>C08A040041</v>
          </cell>
          <cell r="C1254" t="str">
            <v>Lê Thị Hòa</v>
          </cell>
          <cell r="D1254" t="str">
            <v>My</v>
          </cell>
          <cell r="E1254" t="str">
            <v>12/10/89</v>
          </cell>
          <cell r="F1254" t="str">
            <v>Phú Yên</v>
          </cell>
          <cell r="G1254" t="str">
            <v>Nữ</v>
          </cell>
        </row>
        <row r="1255">
          <cell r="B1255" t="str">
            <v>C08A040045</v>
          </cell>
          <cell r="C1255" t="str">
            <v>Vũ Thị</v>
          </cell>
          <cell r="D1255" t="str">
            <v>Nga</v>
          </cell>
          <cell r="E1255" t="str">
            <v>23/07/89</v>
          </cell>
          <cell r="F1255" t="str">
            <v>Cao Bằng </v>
          </cell>
          <cell r="G1255" t="str">
            <v>Nữ</v>
          </cell>
        </row>
        <row r="1256">
          <cell r="B1256" t="str">
            <v>C08A040047</v>
          </cell>
          <cell r="C1256" t="str">
            <v>Lý Hùng</v>
          </cell>
          <cell r="D1256" t="str">
            <v>Nghĩa</v>
          </cell>
          <cell r="E1256" t="str">
            <v>02/03/90</v>
          </cell>
          <cell r="F1256" t="str">
            <v>Phú Yên</v>
          </cell>
          <cell r="G1256" t="str">
            <v>Nam</v>
          </cell>
        </row>
        <row r="1257">
          <cell r="B1257" t="str">
            <v>C08A040048</v>
          </cell>
          <cell r="C1257" t="str">
            <v>Nguyễn Văn</v>
          </cell>
          <cell r="D1257" t="str">
            <v>Ngưỡng</v>
          </cell>
          <cell r="E1257" t="str">
            <v>10/12/90</v>
          </cell>
          <cell r="F1257" t="str">
            <v>Phú Yên</v>
          </cell>
          <cell r="G1257" t="str">
            <v>Nam</v>
          </cell>
        </row>
        <row r="1258">
          <cell r="B1258" t="str">
            <v>C08A040049</v>
          </cell>
          <cell r="C1258" t="str">
            <v>Châu Minh</v>
          </cell>
          <cell r="D1258" t="str">
            <v>Nhân</v>
          </cell>
          <cell r="E1258" t="str">
            <v>24/09/89</v>
          </cell>
          <cell r="F1258" t="str">
            <v>Phú Yên</v>
          </cell>
          <cell r="G1258" t="str">
            <v>Nam</v>
          </cell>
        </row>
        <row r="1259">
          <cell r="B1259" t="str">
            <v>C08A040050</v>
          </cell>
          <cell r="C1259" t="str">
            <v>Trần Thanh</v>
          </cell>
          <cell r="D1259" t="str">
            <v>Nhạn</v>
          </cell>
          <cell r="E1259" t="str">
            <v>15/03/90</v>
          </cell>
          <cell r="F1259" t="str">
            <v>Bình Định</v>
          </cell>
          <cell r="G1259" t="str">
            <v>Nam</v>
          </cell>
        </row>
        <row r="1260">
          <cell r="B1260" t="str">
            <v>C08A040051</v>
          </cell>
          <cell r="C1260" t="str">
            <v>Nguyễn Thành</v>
          </cell>
          <cell r="D1260" t="str">
            <v>Nhược</v>
          </cell>
          <cell r="E1260" t="str">
            <v>06/10/88</v>
          </cell>
          <cell r="F1260" t="str">
            <v>Phú Yên</v>
          </cell>
          <cell r="G1260" t="str">
            <v>Nam</v>
          </cell>
        </row>
        <row r="1261">
          <cell r="B1261" t="str">
            <v>C08A040052</v>
          </cell>
          <cell r="C1261" t="str">
            <v>Châu Thị</v>
          </cell>
          <cell r="D1261" t="str">
            <v>Nhung</v>
          </cell>
          <cell r="E1261" t="str">
            <v>20/03/89</v>
          </cell>
          <cell r="F1261" t="str">
            <v>Phú Yên</v>
          </cell>
          <cell r="G1261" t="str">
            <v>Nữ</v>
          </cell>
        </row>
        <row r="1262">
          <cell r="B1262" t="str">
            <v>C08A040053</v>
          </cell>
          <cell r="C1262" t="str">
            <v>Trần Tấn</v>
          </cell>
          <cell r="D1262" t="str">
            <v>Phát</v>
          </cell>
          <cell r="E1262" t="str">
            <v>27/03/90</v>
          </cell>
          <cell r="F1262" t="str">
            <v>Phú Yên</v>
          </cell>
          <cell r="G1262" t="str">
            <v>Nam</v>
          </cell>
        </row>
        <row r="1263">
          <cell r="B1263" t="str">
            <v>C08A040055</v>
          </cell>
          <cell r="C1263" t="str">
            <v>Lê Văn</v>
          </cell>
          <cell r="D1263" t="str">
            <v>Phúc</v>
          </cell>
          <cell r="E1263" t="str">
            <v>17/06/89</v>
          </cell>
          <cell r="F1263" t="str">
            <v>Thanh Hóa</v>
          </cell>
          <cell r="G1263" t="str">
            <v>Nam</v>
          </cell>
        </row>
        <row r="1264">
          <cell r="B1264" t="str">
            <v>C08A040056</v>
          </cell>
          <cell r="C1264" t="str">
            <v>Trình Văn</v>
          </cell>
          <cell r="D1264" t="str">
            <v>Phong</v>
          </cell>
          <cell r="E1264" t="str">
            <v>15/08/89</v>
          </cell>
          <cell r="F1264" t="str">
            <v>Phú Yên</v>
          </cell>
          <cell r="G1264" t="str">
            <v>Nam</v>
          </cell>
        </row>
        <row r="1265">
          <cell r="B1265" t="str">
            <v>C08A040057</v>
          </cell>
          <cell r="C1265" t="str">
            <v>Lê Hùng</v>
          </cell>
          <cell r="D1265" t="str">
            <v>Quý</v>
          </cell>
          <cell r="E1265" t="str">
            <v>08/11/89</v>
          </cell>
          <cell r="F1265" t="str">
            <v>Phú Yên</v>
          </cell>
          <cell r="G1265" t="str">
            <v>Nam</v>
          </cell>
        </row>
        <row r="1266">
          <cell r="B1266" t="str">
            <v>C08A040058</v>
          </cell>
          <cell r="C1266" t="str">
            <v>Bùi Ngọc</v>
          </cell>
          <cell r="D1266" t="str">
            <v>Sang</v>
          </cell>
          <cell r="E1266" t="str">
            <v>25/02/90</v>
          </cell>
          <cell r="F1266" t="str">
            <v>Phú Yên</v>
          </cell>
          <cell r="G1266" t="str">
            <v>Nam</v>
          </cell>
        </row>
        <row r="1267">
          <cell r="B1267" t="str">
            <v>C08A040060</v>
          </cell>
          <cell r="C1267" t="str">
            <v>Lê Thị Huyền</v>
          </cell>
          <cell r="D1267" t="str">
            <v>Tâm</v>
          </cell>
          <cell r="E1267" t="str">
            <v>20/02/90</v>
          </cell>
          <cell r="F1267" t="str">
            <v>Hà Tĩnh</v>
          </cell>
          <cell r="G1267" t="str">
            <v>Nữ</v>
          </cell>
        </row>
        <row r="1268">
          <cell r="B1268" t="str">
            <v>C08A040061</v>
          </cell>
          <cell r="C1268" t="str">
            <v>Nguyễn Minh</v>
          </cell>
          <cell r="D1268" t="str">
            <v>Thương</v>
          </cell>
          <cell r="E1268" t="str">
            <v>02/04/90</v>
          </cell>
          <cell r="F1268" t="str">
            <v>Đăk Lăk</v>
          </cell>
          <cell r="G1268" t="str">
            <v>Nam</v>
          </cell>
        </row>
        <row r="1269">
          <cell r="B1269" t="str">
            <v>C08A040062</v>
          </cell>
          <cell r="C1269" t="str">
            <v>Lê Thanh Hoài</v>
          </cell>
          <cell r="D1269" t="str">
            <v>Thương</v>
          </cell>
          <cell r="E1269" t="str">
            <v>08/06/88</v>
          </cell>
          <cell r="F1269" t="str">
            <v>Phú Yên</v>
          </cell>
          <cell r="G1269" t="str">
            <v>Nam</v>
          </cell>
        </row>
        <row r="1270">
          <cell r="B1270" t="str">
            <v>C08A040063</v>
          </cell>
          <cell r="C1270" t="str">
            <v>Nguyễn Thị</v>
          </cell>
          <cell r="D1270" t="str">
            <v>Thanh</v>
          </cell>
          <cell r="E1270" t="str">
            <v>15/02/90</v>
          </cell>
          <cell r="F1270" t="str">
            <v>Thanh Hóa</v>
          </cell>
          <cell r="G1270" t="str">
            <v>Nữ</v>
          </cell>
        </row>
        <row r="1271">
          <cell r="B1271" t="str">
            <v>C08A040064</v>
          </cell>
          <cell r="C1271" t="str">
            <v>Lê Trường</v>
          </cell>
          <cell r="D1271" t="str">
            <v>Thiên</v>
          </cell>
          <cell r="E1271" t="str">
            <v>15/03/90</v>
          </cell>
          <cell r="F1271" t="str">
            <v>Bình Định</v>
          </cell>
          <cell r="G1271" t="str">
            <v>Nam</v>
          </cell>
        </row>
        <row r="1272">
          <cell r="B1272" t="str">
            <v>C08A040066</v>
          </cell>
          <cell r="C1272" t="str">
            <v>Phạm Thị Thu</v>
          </cell>
          <cell r="D1272" t="str">
            <v>Thủy</v>
          </cell>
          <cell r="E1272" t="str">
            <v>15/04/90</v>
          </cell>
          <cell r="F1272" t="str">
            <v>Phú Yên</v>
          </cell>
          <cell r="G1272" t="str">
            <v>Nữ</v>
          </cell>
        </row>
        <row r="1273">
          <cell r="B1273" t="str">
            <v>C08A040067</v>
          </cell>
          <cell r="C1273" t="str">
            <v>Biện Hùng</v>
          </cell>
          <cell r="D1273" t="str">
            <v>Thịnh</v>
          </cell>
          <cell r="E1273" t="str">
            <v>26/08/90</v>
          </cell>
          <cell r="F1273" t="str">
            <v>Bình Định</v>
          </cell>
          <cell r="G1273" t="str">
            <v>Nam</v>
          </cell>
        </row>
        <row r="1274">
          <cell r="B1274" t="str">
            <v>C08A040068</v>
          </cell>
          <cell r="C1274" t="str">
            <v>Phạm Thị Thu</v>
          </cell>
          <cell r="D1274" t="str">
            <v>Thuỷ</v>
          </cell>
          <cell r="E1274" t="str">
            <v>13/02/89</v>
          </cell>
          <cell r="F1274" t="str">
            <v>Thanh Hóa</v>
          </cell>
          <cell r="G1274" t="str">
            <v>Nữ</v>
          </cell>
        </row>
        <row r="1275">
          <cell r="B1275" t="str">
            <v>C08A040069</v>
          </cell>
          <cell r="C1275" t="str">
            <v>Ksor Y</v>
          </cell>
          <cell r="D1275" t="str">
            <v>Tiên</v>
          </cell>
          <cell r="E1275" t="str">
            <v>01/03/87</v>
          </cell>
          <cell r="F1275" t="str">
            <v>Phú Yên</v>
          </cell>
          <cell r="G1275" t="str">
            <v>Nam</v>
          </cell>
        </row>
        <row r="1276">
          <cell r="B1276" t="str">
            <v>C08A040070</v>
          </cell>
          <cell r="C1276" t="str">
            <v>Phan Minh</v>
          </cell>
          <cell r="D1276" t="str">
            <v>Tiến</v>
          </cell>
          <cell r="E1276" t="str">
            <v>10/10/90</v>
          </cell>
          <cell r="F1276" t="str">
            <v>Bình Định</v>
          </cell>
          <cell r="G1276" t="str">
            <v>Nam</v>
          </cell>
        </row>
        <row r="1277">
          <cell r="B1277" t="str">
            <v>C08A040071</v>
          </cell>
          <cell r="C1277" t="str">
            <v>Trần Anh</v>
          </cell>
          <cell r="D1277" t="str">
            <v>Tú</v>
          </cell>
          <cell r="E1277" t="str">
            <v>28/07/90</v>
          </cell>
          <cell r="F1277" t="str">
            <v>Phú Yên</v>
          </cell>
          <cell r="G1277" t="str">
            <v>Nam</v>
          </cell>
        </row>
        <row r="1278">
          <cell r="B1278" t="str">
            <v>C08A040073</v>
          </cell>
          <cell r="C1278" t="str">
            <v>Nguyễn Thanh</v>
          </cell>
          <cell r="D1278" t="str">
            <v>Trúc</v>
          </cell>
          <cell r="E1278" t="str">
            <v>01/08/90</v>
          </cell>
          <cell r="F1278" t="str">
            <v>Bình Định</v>
          </cell>
          <cell r="G1278" t="str">
            <v>Nam</v>
          </cell>
        </row>
        <row r="1279">
          <cell r="B1279" t="str">
            <v>C08A040074</v>
          </cell>
          <cell r="C1279" t="str">
            <v>Nguyễn Thị Hồng</v>
          </cell>
          <cell r="D1279" t="str">
            <v>Vân</v>
          </cell>
          <cell r="E1279" t="str">
            <v>29/03/90</v>
          </cell>
          <cell r="F1279" t="str">
            <v>Phú Yên</v>
          </cell>
          <cell r="G1279" t="str">
            <v>Nữ</v>
          </cell>
        </row>
        <row r="1280">
          <cell r="B1280" t="str">
            <v>C08A040076</v>
          </cell>
          <cell r="C1280" t="str">
            <v>Trần Văn</v>
          </cell>
          <cell r="D1280" t="str">
            <v>Vũ</v>
          </cell>
          <cell r="E1280" t="str">
            <v>02/05/88</v>
          </cell>
          <cell r="F1280" t="str">
            <v>Phú Yên</v>
          </cell>
          <cell r="G1280" t="str">
            <v>Nam</v>
          </cell>
        </row>
        <row r="1281">
          <cell r="B1281" t="str">
            <v>C08A040077</v>
          </cell>
          <cell r="C1281" t="str">
            <v>Nguyễn Văn</v>
          </cell>
          <cell r="D1281" t="str">
            <v>Vũ</v>
          </cell>
          <cell r="E1281" t="str">
            <v>15/10/89</v>
          </cell>
          <cell r="F1281" t="str">
            <v>Phú Yên</v>
          </cell>
          <cell r="G1281" t="str">
            <v>Nam</v>
          </cell>
        </row>
        <row r="1282">
          <cell r="B1282" t="str">
            <v>C08A040079</v>
          </cell>
          <cell r="C1282" t="str">
            <v>Trần Viết</v>
          </cell>
          <cell r="D1282" t="str">
            <v>Vũ</v>
          </cell>
          <cell r="E1282" t="str">
            <v>02/12/89</v>
          </cell>
          <cell r="F1282" t="str">
            <v>Phú Yên </v>
          </cell>
          <cell r="G1282" t="str">
            <v>Nam</v>
          </cell>
        </row>
        <row r="1283">
          <cell r="B1283" t="str">
            <v>C08A040080</v>
          </cell>
          <cell r="C1283" t="str">
            <v>Ngô Thị Bích</v>
          </cell>
          <cell r="D1283" t="str">
            <v>Yến</v>
          </cell>
          <cell r="E1283" t="str">
            <v>22/05/90</v>
          </cell>
          <cell r="F1283" t="str">
            <v>Quảng Nam</v>
          </cell>
          <cell r="G1283" t="str">
            <v>Nữ</v>
          </cell>
        </row>
        <row r="1284">
          <cell r="B1284" t="str">
            <v>C08A040081</v>
          </cell>
          <cell r="C1284" t="str">
            <v>Đỗ Hoàng Lan Phương</v>
          </cell>
          <cell r="D1284" t="str">
            <v>Yến</v>
          </cell>
          <cell r="E1284" t="str">
            <v>10/03/89</v>
          </cell>
          <cell r="F1284" t="str">
            <v>Phú Yên</v>
          </cell>
          <cell r="G1284" t="str">
            <v>Nữ</v>
          </cell>
        </row>
        <row r="1285">
          <cell r="B1285" t="str">
            <v>C07T111</v>
          </cell>
          <cell r="C1285" t="str">
            <v>Huỳnh Nhật</v>
          </cell>
          <cell r="D1285" t="str">
            <v>Duy</v>
          </cell>
          <cell r="E1285" t="str">
            <v>10/03/89</v>
          </cell>
          <cell r="F1285" t="str">
            <v>Phú Yên </v>
          </cell>
          <cell r="G1285" t="str">
            <v>Nam</v>
          </cell>
        </row>
        <row r="1286">
          <cell r="B1286" t="str">
            <v>C07T116</v>
          </cell>
          <cell r="C1286" t="str">
            <v>Trần Đức</v>
          </cell>
          <cell r="D1286" t="str">
            <v>Hổ</v>
          </cell>
          <cell r="E1286" t="str">
            <v>07/01/87</v>
          </cell>
          <cell r="F1286" t="str">
            <v>Phú Yên </v>
          </cell>
          <cell r="G1286" t="str">
            <v>Nam</v>
          </cell>
        </row>
        <row r="1287">
          <cell r="B1287" t="str">
            <v>C08A060001</v>
          </cell>
          <cell r="C1287" t="str">
            <v>Ngô Thị Thu</v>
          </cell>
          <cell r="D1287" t="str">
            <v>An</v>
          </cell>
          <cell r="E1287" t="str">
            <v>02/07/90</v>
          </cell>
          <cell r="F1287" t="str">
            <v>Phú Yên </v>
          </cell>
          <cell r="G1287" t="str">
            <v>Nữ</v>
          </cell>
        </row>
        <row r="1288">
          <cell r="B1288" t="str">
            <v>C08A060002</v>
          </cell>
          <cell r="C1288" t="str">
            <v>Lê Thị Kim</v>
          </cell>
          <cell r="D1288" t="str">
            <v>Anh</v>
          </cell>
          <cell r="E1288" t="str">
            <v>18/02/90</v>
          </cell>
          <cell r="F1288" t="str">
            <v>Phú Yên </v>
          </cell>
          <cell r="G1288" t="str">
            <v>Nữ</v>
          </cell>
        </row>
        <row r="1289">
          <cell r="B1289" t="str">
            <v>C08A060003</v>
          </cell>
          <cell r="C1289" t="str">
            <v>Lê Văn</v>
          </cell>
          <cell r="D1289" t="str">
            <v>Bảo</v>
          </cell>
          <cell r="E1289" t="str">
            <v>20/08/89</v>
          </cell>
          <cell r="F1289" t="str">
            <v>Phú Yên </v>
          </cell>
          <cell r="G1289" t="str">
            <v>Nam</v>
          </cell>
        </row>
        <row r="1290">
          <cell r="B1290" t="str">
            <v>C08A060004</v>
          </cell>
          <cell r="C1290" t="str">
            <v>Phạm Gia</v>
          </cell>
          <cell r="D1290" t="str">
            <v>Bảo</v>
          </cell>
          <cell r="E1290" t="str">
            <v>01/05/90</v>
          </cell>
          <cell r="F1290" t="str">
            <v>Phú Yên </v>
          </cell>
          <cell r="G1290" t="str">
            <v>Nữ</v>
          </cell>
        </row>
        <row r="1291">
          <cell r="B1291" t="str">
            <v>C08A060005</v>
          </cell>
          <cell r="C1291" t="str">
            <v>Võ Thị</v>
          </cell>
          <cell r="D1291" t="str">
            <v>Chớ</v>
          </cell>
          <cell r="E1291" t="str">
            <v>15/06/88</v>
          </cell>
          <cell r="F1291" t="str">
            <v>Phú Yên </v>
          </cell>
          <cell r="G1291" t="str">
            <v>Nữ</v>
          </cell>
        </row>
        <row r="1292">
          <cell r="B1292" t="str">
            <v>C08A060006</v>
          </cell>
          <cell r="C1292" t="str">
            <v>Nguyễn Thị</v>
          </cell>
          <cell r="D1292" t="str">
            <v>Chỉnh</v>
          </cell>
          <cell r="E1292" t="str">
            <v>18/02/90</v>
          </cell>
          <cell r="F1292" t="str">
            <v>Phú Yên </v>
          </cell>
          <cell r="G1292" t="str">
            <v>Nữ</v>
          </cell>
        </row>
        <row r="1293">
          <cell r="B1293" t="str">
            <v>C08A060007</v>
          </cell>
          <cell r="C1293" t="str">
            <v>Phạm Minh</v>
          </cell>
          <cell r="D1293" t="str">
            <v>Dương</v>
          </cell>
          <cell r="E1293" t="str">
            <v>20/10/90</v>
          </cell>
          <cell r="F1293" t="str">
            <v>Phú Yên</v>
          </cell>
          <cell r="G1293" t="str">
            <v>Nam</v>
          </cell>
        </row>
        <row r="1294">
          <cell r="B1294" t="str">
            <v>C08A060008</v>
          </cell>
          <cell r="C1294" t="str">
            <v>Lưu Thị Mỹ</v>
          </cell>
          <cell r="D1294" t="str">
            <v>Diễm</v>
          </cell>
          <cell r="E1294" t="str">
            <v>21/07/90</v>
          </cell>
          <cell r="F1294" t="str">
            <v>Phú Yên </v>
          </cell>
          <cell r="G1294" t="str">
            <v>Nữ</v>
          </cell>
        </row>
        <row r="1295">
          <cell r="B1295" t="str">
            <v>C08A060010</v>
          </cell>
          <cell r="C1295" t="str">
            <v>Trần Thị</v>
          </cell>
          <cell r="D1295" t="str">
            <v>Diệp</v>
          </cell>
          <cell r="E1295" t="str">
            <v>10/03/89</v>
          </cell>
          <cell r="F1295" t="str">
            <v>Phú Yên </v>
          </cell>
          <cell r="G1295" t="str">
            <v>Nữ</v>
          </cell>
        </row>
        <row r="1296">
          <cell r="B1296" t="str">
            <v>C08A060012</v>
          </cell>
          <cell r="C1296" t="str">
            <v>Hồ Đức</v>
          </cell>
          <cell r="D1296" t="str">
            <v>Dũng</v>
          </cell>
          <cell r="E1296" t="str">
            <v>01/01/86</v>
          </cell>
          <cell r="F1296" t="str">
            <v>Quảng Trị</v>
          </cell>
          <cell r="G1296" t="str">
            <v>Nam</v>
          </cell>
        </row>
        <row r="1297">
          <cell r="B1297" t="str">
            <v>C08A060013</v>
          </cell>
          <cell r="C1297" t="str">
            <v>Nguyễn Thị</v>
          </cell>
          <cell r="D1297" t="str">
            <v>Đông</v>
          </cell>
          <cell r="E1297" t="str">
            <v>21/08/89</v>
          </cell>
          <cell r="F1297" t="str">
            <v>Nghệ An</v>
          </cell>
          <cell r="G1297" t="str">
            <v>Nữ</v>
          </cell>
        </row>
        <row r="1298">
          <cell r="B1298" t="str">
            <v>C08A060014</v>
          </cell>
          <cell r="C1298" t="str">
            <v>Lê Thị Kim</v>
          </cell>
          <cell r="D1298" t="str">
            <v>Đông</v>
          </cell>
          <cell r="E1298" t="str">
            <v>05/12/90</v>
          </cell>
          <cell r="F1298" t="str">
            <v>Phú Yên </v>
          </cell>
          <cell r="G1298" t="str">
            <v>Nữ</v>
          </cell>
        </row>
        <row r="1299">
          <cell r="B1299" t="str">
            <v>C08A060078</v>
          </cell>
          <cell r="C1299" t="str">
            <v>Tăng Xuân</v>
          </cell>
          <cell r="D1299" t="str">
            <v>Đông</v>
          </cell>
          <cell r="E1299" t="str">
            <v>07/07/88</v>
          </cell>
          <cell r="F1299" t="str">
            <v>Nghệ An</v>
          </cell>
          <cell r="G1299" t="str">
            <v>Nam</v>
          </cell>
        </row>
        <row r="1300">
          <cell r="B1300" t="str">
            <v>C08A060015</v>
          </cell>
          <cell r="C1300" t="str">
            <v>Phan Tấn</v>
          </cell>
          <cell r="D1300" t="str">
            <v>Điểm</v>
          </cell>
          <cell r="E1300" t="str">
            <v>20/09/90</v>
          </cell>
          <cell r="F1300" t="str">
            <v>Phú Yên </v>
          </cell>
          <cell r="G1300" t="str">
            <v>Nam</v>
          </cell>
        </row>
        <row r="1301">
          <cell r="B1301" t="str">
            <v>C08A060016</v>
          </cell>
          <cell r="C1301" t="str">
            <v>Nguyễn Đinh Thuỵ</v>
          </cell>
          <cell r="D1301" t="str">
            <v>Đoan</v>
          </cell>
          <cell r="E1301" t="str">
            <v>23/05/90</v>
          </cell>
          <cell r="F1301" t="str">
            <v>Phú Yên</v>
          </cell>
          <cell r="G1301" t="str">
            <v>Nữ</v>
          </cell>
        </row>
        <row r="1302">
          <cell r="B1302" t="str">
            <v>C08A060017</v>
          </cell>
          <cell r="C1302" t="str">
            <v>Võ Thị Diễm</v>
          </cell>
          <cell r="D1302" t="str">
            <v>Hằng</v>
          </cell>
          <cell r="E1302" t="str">
            <v>02/02/90</v>
          </cell>
          <cell r="F1302" t="str">
            <v>Phú Yên </v>
          </cell>
          <cell r="G1302" t="str">
            <v>Nữ</v>
          </cell>
        </row>
        <row r="1303">
          <cell r="B1303" t="str">
            <v>C08A060018</v>
          </cell>
          <cell r="C1303" t="str">
            <v>Trịnh Thị</v>
          </cell>
          <cell r="D1303" t="str">
            <v>Hơn</v>
          </cell>
          <cell r="E1303" t="str">
            <v>22/10/90</v>
          </cell>
          <cell r="F1303" t="str">
            <v>Phú Yên </v>
          </cell>
          <cell r="G1303" t="str">
            <v>Nữ</v>
          </cell>
        </row>
        <row r="1304">
          <cell r="B1304" t="str">
            <v>C08A060020</v>
          </cell>
          <cell r="C1304" t="str">
            <v>Trần Thị Phú</v>
          </cell>
          <cell r="D1304" t="str">
            <v>Hải</v>
          </cell>
          <cell r="E1304" t="str">
            <v>22/11/90</v>
          </cell>
          <cell r="F1304" t="str">
            <v>Phú Yên </v>
          </cell>
          <cell r="G1304" t="str">
            <v>Nữ</v>
          </cell>
        </row>
        <row r="1305">
          <cell r="B1305" t="str">
            <v>C08A060021</v>
          </cell>
          <cell r="C1305" t="str">
            <v>Trần Văn</v>
          </cell>
          <cell r="D1305" t="str">
            <v>Hội</v>
          </cell>
          <cell r="E1305" t="str">
            <v>18/11/88</v>
          </cell>
          <cell r="F1305" t="str">
            <v>Phú Yên </v>
          </cell>
          <cell r="G1305" t="str">
            <v>Nam</v>
          </cell>
        </row>
        <row r="1306">
          <cell r="B1306" t="str">
            <v>C08A060022</v>
          </cell>
          <cell r="C1306" t="str">
            <v>Chế Thị</v>
          </cell>
          <cell r="D1306" t="str">
            <v>Hiên</v>
          </cell>
          <cell r="E1306" t="str">
            <v>16/02/88</v>
          </cell>
          <cell r="F1306" t="str">
            <v>Phú Yên </v>
          </cell>
          <cell r="G1306" t="str">
            <v>Nữ</v>
          </cell>
        </row>
        <row r="1307">
          <cell r="B1307" t="str">
            <v>C08A060024</v>
          </cell>
          <cell r="C1307" t="str">
            <v>Ngô Thị Mỹ</v>
          </cell>
          <cell r="D1307" t="str">
            <v>Hiền</v>
          </cell>
          <cell r="E1307" t="str">
            <v>02/04/89</v>
          </cell>
          <cell r="F1307" t="str">
            <v>Phú Yên </v>
          </cell>
          <cell r="G1307" t="str">
            <v>Nữ</v>
          </cell>
        </row>
        <row r="1308">
          <cell r="B1308" t="str">
            <v>C08A060025</v>
          </cell>
          <cell r="C1308" t="str">
            <v>Phan Thanh</v>
          </cell>
          <cell r="D1308" t="str">
            <v>Hiệu</v>
          </cell>
          <cell r="E1308" t="str">
            <v>20/04/90</v>
          </cell>
          <cell r="F1308" t="str">
            <v>Bình Định</v>
          </cell>
          <cell r="G1308" t="str">
            <v>Nam</v>
          </cell>
        </row>
        <row r="1309">
          <cell r="B1309" t="str">
            <v>C08A060026</v>
          </cell>
          <cell r="C1309" t="str">
            <v>Phan Thị Ngọc</v>
          </cell>
          <cell r="D1309" t="str">
            <v>Hiếu</v>
          </cell>
          <cell r="E1309" t="str">
            <v>13/09/90</v>
          </cell>
          <cell r="F1309" t="str">
            <v>Phú Yên </v>
          </cell>
          <cell r="G1309" t="str">
            <v>Nữ</v>
          </cell>
        </row>
        <row r="1310">
          <cell r="B1310" t="str">
            <v>C08A060027</v>
          </cell>
          <cell r="C1310" t="str">
            <v>Phạm Thị Mỹ</v>
          </cell>
          <cell r="D1310" t="str">
            <v>Hợp</v>
          </cell>
          <cell r="E1310" t="str">
            <v>09/09/90</v>
          </cell>
          <cell r="F1310" t="str">
            <v>Phú Yên </v>
          </cell>
          <cell r="G1310" t="str">
            <v>Nữ</v>
          </cell>
        </row>
        <row r="1311">
          <cell r="B1311" t="str">
            <v>C08A060028</v>
          </cell>
          <cell r="C1311" t="str">
            <v>Huỳnh Xuân</v>
          </cell>
          <cell r="D1311" t="str">
            <v>Hoàng</v>
          </cell>
          <cell r="E1311" t="str">
            <v>20/10/89</v>
          </cell>
          <cell r="F1311" t="str">
            <v>Bình Định</v>
          </cell>
          <cell r="G1311" t="str">
            <v>Nam</v>
          </cell>
        </row>
        <row r="1312">
          <cell r="B1312" t="str">
            <v>C08A060029</v>
          </cell>
          <cell r="C1312" t="str">
            <v>Phan Kinh</v>
          </cell>
          <cell r="D1312" t="str">
            <v>Kông</v>
          </cell>
          <cell r="E1312" t="str">
            <v>11/09/88</v>
          </cell>
          <cell r="F1312" t="str">
            <v>Phú Yên </v>
          </cell>
          <cell r="G1312" t="str">
            <v>Nam</v>
          </cell>
        </row>
        <row r="1313">
          <cell r="B1313" t="str">
            <v>C08A060030</v>
          </cell>
          <cell r="C1313" t="str">
            <v>Huỳnh Thanh</v>
          </cell>
          <cell r="D1313" t="str">
            <v>Khuê</v>
          </cell>
          <cell r="E1313" t="str">
            <v>08/08/90</v>
          </cell>
          <cell r="F1313" t="str">
            <v>Phú Yên </v>
          </cell>
          <cell r="G1313" t="str">
            <v>Nam</v>
          </cell>
        </row>
        <row r="1314">
          <cell r="B1314" t="str">
            <v>C08A060031</v>
          </cell>
          <cell r="C1314" t="str">
            <v>Phan Thị Thu</v>
          </cell>
          <cell r="D1314" t="str">
            <v>Kiều</v>
          </cell>
          <cell r="E1314" t="str">
            <v>12/11/90</v>
          </cell>
          <cell r="F1314" t="str">
            <v>Phú Yên </v>
          </cell>
          <cell r="G1314" t="str">
            <v>Nữ</v>
          </cell>
        </row>
        <row r="1315">
          <cell r="B1315" t="str">
            <v>C08A060032</v>
          </cell>
          <cell r="C1315" t="str">
            <v>Nguyễn Hương</v>
          </cell>
          <cell r="D1315" t="str">
            <v>Lê</v>
          </cell>
          <cell r="E1315" t="str">
            <v>30/03/90</v>
          </cell>
          <cell r="F1315" t="str">
            <v>Phú Yên </v>
          </cell>
          <cell r="G1315" t="str">
            <v>Nữ</v>
          </cell>
        </row>
        <row r="1316">
          <cell r="B1316" t="str">
            <v>C08A060033</v>
          </cell>
          <cell r="C1316" t="str">
            <v>Phạm Thị Xuân</v>
          </cell>
          <cell r="D1316" t="str">
            <v>Lam</v>
          </cell>
          <cell r="E1316" t="str">
            <v>19/02/90</v>
          </cell>
          <cell r="F1316" t="str">
            <v>Phú Yên </v>
          </cell>
          <cell r="G1316" t="str">
            <v>Nữ</v>
          </cell>
        </row>
        <row r="1317">
          <cell r="B1317" t="str">
            <v>C08A060034</v>
          </cell>
          <cell r="C1317" t="str">
            <v>Võ Thị Thùy</v>
          </cell>
          <cell r="D1317" t="str">
            <v>Liên</v>
          </cell>
          <cell r="E1317" t="str">
            <v>10/08/90</v>
          </cell>
          <cell r="F1317" t="str">
            <v>Phú Yên </v>
          </cell>
          <cell r="G1317" t="str">
            <v>Nữ</v>
          </cell>
        </row>
        <row r="1318">
          <cell r="B1318" t="str">
            <v>C08A060035</v>
          </cell>
          <cell r="C1318" t="str">
            <v>Lê Thị Lý</v>
          </cell>
          <cell r="D1318" t="str">
            <v>Lịch</v>
          </cell>
          <cell r="E1318" t="str">
            <v>25/02/90</v>
          </cell>
          <cell r="F1318" t="str">
            <v>Phú Yên </v>
          </cell>
          <cell r="G1318" t="str">
            <v>Nữ</v>
          </cell>
        </row>
        <row r="1319">
          <cell r="B1319" t="str">
            <v>C08A060036</v>
          </cell>
          <cell r="C1319" t="str">
            <v>Ngô Thị Bích</v>
          </cell>
          <cell r="D1319" t="str">
            <v>Nữ</v>
          </cell>
          <cell r="E1319" t="str">
            <v>20/10/90</v>
          </cell>
          <cell r="F1319" t="str">
            <v>Phú Yên </v>
          </cell>
          <cell r="G1319" t="str">
            <v>Nữ</v>
          </cell>
        </row>
        <row r="1320">
          <cell r="B1320" t="str">
            <v>C08A060038</v>
          </cell>
          <cell r="C1320" t="str">
            <v>Trần Cao</v>
          </cell>
          <cell r="D1320" t="str">
            <v>Nguyên</v>
          </cell>
          <cell r="E1320" t="str">
            <v>05/11/90</v>
          </cell>
          <cell r="F1320" t="str">
            <v>Bình Định</v>
          </cell>
          <cell r="G1320" t="str">
            <v>Nam</v>
          </cell>
        </row>
        <row r="1321">
          <cell r="B1321" t="str">
            <v>C08A060039</v>
          </cell>
          <cell r="C1321" t="str">
            <v>Lương Thị Mỹ</v>
          </cell>
          <cell r="D1321" t="str">
            <v>Nhân</v>
          </cell>
          <cell r="E1321" t="str">
            <v>01/02/90</v>
          </cell>
          <cell r="F1321" t="str">
            <v>Phú Yên </v>
          </cell>
          <cell r="G1321" t="str">
            <v>Nữ</v>
          </cell>
        </row>
        <row r="1322">
          <cell r="B1322" t="str">
            <v>C08A060040</v>
          </cell>
          <cell r="C1322" t="str">
            <v>Nguyễn Thị Thanh</v>
          </cell>
          <cell r="D1322" t="str">
            <v>Nhân</v>
          </cell>
          <cell r="E1322" t="str">
            <v>11/11/90</v>
          </cell>
          <cell r="F1322" t="str">
            <v>Phú Yên </v>
          </cell>
          <cell r="G1322" t="str">
            <v>Nữ</v>
          </cell>
        </row>
        <row r="1323">
          <cell r="B1323" t="str">
            <v>C08A060041</v>
          </cell>
          <cell r="C1323" t="str">
            <v>Võ Xuân</v>
          </cell>
          <cell r="D1323" t="str">
            <v>Nhân</v>
          </cell>
          <cell r="E1323" t="str">
            <v>24/05/88</v>
          </cell>
          <cell r="F1323" t="str">
            <v>Bình Định</v>
          </cell>
          <cell r="G1323" t="str">
            <v>Nam</v>
          </cell>
        </row>
        <row r="1324">
          <cell r="B1324" t="str">
            <v>C08A060042</v>
          </cell>
          <cell r="C1324" t="str">
            <v>Nguyễn Thị</v>
          </cell>
          <cell r="D1324" t="str">
            <v>Nhớ</v>
          </cell>
          <cell r="E1324" t="str">
            <v>22/11/89</v>
          </cell>
          <cell r="F1324" t="str">
            <v>Phú Yên </v>
          </cell>
          <cell r="G1324" t="str">
            <v>Nữ</v>
          </cell>
        </row>
        <row r="1325">
          <cell r="B1325" t="str">
            <v>C08A060044</v>
          </cell>
          <cell r="C1325" t="str">
            <v>Phan Văn</v>
          </cell>
          <cell r="D1325" t="str">
            <v>Niên</v>
          </cell>
          <cell r="E1325" t="str">
            <v>29/09/88</v>
          </cell>
          <cell r="F1325" t="str">
            <v>Phú Yên </v>
          </cell>
          <cell r="G1325" t="str">
            <v>Nam</v>
          </cell>
        </row>
        <row r="1326">
          <cell r="B1326" t="str">
            <v>C08A060045</v>
          </cell>
          <cell r="C1326" t="str">
            <v>Lê Thị Hồng</v>
          </cell>
          <cell r="D1326" t="str">
            <v>Phương</v>
          </cell>
          <cell r="E1326" t="str">
            <v>16/08/86</v>
          </cell>
          <cell r="F1326" t="str">
            <v>Phú Yên </v>
          </cell>
          <cell r="G1326" t="str">
            <v>Nữ</v>
          </cell>
        </row>
        <row r="1327">
          <cell r="B1327" t="str">
            <v>C08A060046</v>
          </cell>
          <cell r="C1327" t="str">
            <v>Đặng Thị Lan</v>
          </cell>
          <cell r="D1327" t="str">
            <v>Phương</v>
          </cell>
          <cell r="E1327" t="str">
            <v>17/03/89</v>
          </cell>
          <cell r="F1327" t="str">
            <v>Phú Yên </v>
          </cell>
          <cell r="G1327" t="str">
            <v>Nữ</v>
          </cell>
        </row>
        <row r="1328">
          <cell r="B1328" t="str">
            <v>C08A060047</v>
          </cell>
          <cell r="C1328" t="str">
            <v>Võ Hồng</v>
          </cell>
          <cell r="D1328" t="str">
            <v>Phương</v>
          </cell>
          <cell r="E1328" t="str">
            <v>25/03/90</v>
          </cell>
          <cell r="F1328" t="str">
            <v>Phú Yên </v>
          </cell>
          <cell r="G1328" t="str">
            <v>Nam</v>
          </cell>
        </row>
        <row r="1329">
          <cell r="B1329" t="str">
            <v>C08A060048</v>
          </cell>
          <cell r="C1329" t="str">
            <v>Đào Thị Ngọc</v>
          </cell>
          <cell r="D1329" t="str">
            <v>Phương</v>
          </cell>
          <cell r="E1329" t="str">
            <v>10/03/90</v>
          </cell>
          <cell r="F1329" t="str">
            <v>Phú Yên </v>
          </cell>
          <cell r="G1329" t="str">
            <v>Nữ</v>
          </cell>
        </row>
        <row r="1330">
          <cell r="B1330" t="str">
            <v>C08A060049</v>
          </cell>
          <cell r="C1330" t="str">
            <v>Trương Thị Huỳnh</v>
          </cell>
          <cell r="D1330" t="str">
            <v>Phượng</v>
          </cell>
          <cell r="E1330" t="str">
            <v>09/08/90</v>
          </cell>
          <cell r="F1330" t="str">
            <v>Phú Yên </v>
          </cell>
          <cell r="G1330" t="str">
            <v>Nữ</v>
          </cell>
        </row>
        <row r="1331">
          <cell r="B1331" t="str">
            <v>C08A060050</v>
          </cell>
          <cell r="C1331" t="str">
            <v>Nguyễn Xuân</v>
          </cell>
          <cell r="D1331" t="str">
            <v>Phú</v>
          </cell>
          <cell r="E1331" t="str">
            <v>26/12/90</v>
          </cell>
          <cell r="F1331" t="str">
            <v>Phú Yên </v>
          </cell>
          <cell r="G1331" t="str">
            <v>Nam</v>
          </cell>
        </row>
        <row r="1332">
          <cell r="B1332" t="str">
            <v>C08A060051</v>
          </cell>
          <cell r="C1332" t="str">
            <v>Trần Thị Thảo</v>
          </cell>
          <cell r="D1332" t="str">
            <v>Quyên</v>
          </cell>
          <cell r="E1332" t="str">
            <v>10/03/90</v>
          </cell>
          <cell r="F1332" t="str">
            <v>Phú Yên </v>
          </cell>
          <cell r="G1332" t="str">
            <v>Nữ</v>
          </cell>
        </row>
        <row r="1333">
          <cell r="B1333" t="str">
            <v>C08A060054</v>
          </cell>
          <cell r="C1333" t="str">
            <v>Huỳnh Thị Hoa</v>
          </cell>
          <cell r="D1333" t="str">
            <v>Sim</v>
          </cell>
          <cell r="E1333" t="str">
            <v>15/04/90</v>
          </cell>
          <cell r="F1333" t="str">
            <v>Phú Yên </v>
          </cell>
          <cell r="G1333" t="str">
            <v>Nữ</v>
          </cell>
        </row>
        <row r="1334">
          <cell r="B1334" t="str">
            <v>C08A060056</v>
          </cell>
          <cell r="C1334" t="str">
            <v>Trịnh Đình</v>
          </cell>
          <cell r="D1334" t="str">
            <v>Thái</v>
          </cell>
          <cell r="E1334" t="str">
            <v>15/01/90</v>
          </cell>
          <cell r="F1334" t="str">
            <v>Quảng Trị</v>
          </cell>
          <cell r="G1334" t="str">
            <v>Nam</v>
          </cell>
        </row>
        <row r="1335">
          <cell r="B1335" t="str">
            <v>C08A060057</v>
          </cell>
          <cell r="C1335" t="str">
            <v>Đoàn Thị Hồng</v>
          </cell>
          <cell r="D1335" t="str">
            <v>Thái</v>
          </cell>
          <cell r="E1335" t="str">
            <v>18/11/89</v>
          </cell>
          <cell r="F1335" t="str">
            <v>Phú Yên </v>
          </cell>
          <cell r="G1335" t="str">
            <v>Nữ</v>
          </cell>
        </row>
        <row r="1336">
          <cell r="B1336" t="str">
            <v>C08A060058</v>
          </cell>
          <cell r="C1336" t="str">
            <v>Huỳnh Thị Ngọc</v>
          </cell>
          <cell r="D1336" t="str">
            <v>Thơ</v>
          </cell>
          <cell r="E1336" t="str">
            <v>16/07/90</v>
          </cell>
          <cell r="F1336" t="str">
            <v>Phú Yên </v>
          </cell>
          <cell r="G1336" t="str">
            <v>Nữ</v>
          </cell>
        </row>
        <row r="1337">
          <cell r="B1337" t="str">
            <v>C08A060059</v>
          </cell>
          <cell r="C1337" t="str">
            <v>Ngô Thị Thu</v>
          </cell>
          <cell r="D1337" t="str">
            <v>Thương</v>
          </cell>
          <cell r="E1337" t="str">
            <v>27/08/90</v>
          </cell>
          <cell r="F1337" t="str">
            <v>Phú Yên </v>
          </cell>
          <cell r="G1337" t="str">
            <v>Nữ</v>
          </cell>
        </row>
        <row r="1338">
          <cell r="B1338" t="str">
            <v>C08A060060</v>
          </cell>
          <cell r="C1338" t="str">
            <v>Nguyễn Trung</v>
          </cell>
          <cell r="D1338" t="str">
            <v>Thành</v>
          </cell>
          <cell r="E1338" t="str">
            <v>15/09/90</v>
          </cell>
          <cell r="F1338" t="str">
            <v>Phú Yên </v>
          </cell>
          <cell r="G1338" t="str">
            <v>Nam</v>
          </cell>
        </row>
        <row r="1339">
          <cell r="B1339" t="str">
            <v>C08A060061</v>
          </cell>
          <cell r="C1339" t="str">
            <v>Nguyễn Thị Thạch</v>
          </cell>
          <cell r="D1339" t="str">
            <v>Thảo</v>
          </cell>
          <cell r="E1339" t="str">
            <v>09/08/88</v>
          </cell>
          <cell r="F1339" t="str">
            <v>Phú Yên </v>
          </cell>
          <cell r="G1339" t="str">
            <v>Nữ</v>
          </cell>
        </row>
        <row r="1340">
          <cell r="B1340" t="str">
            <v>C08A060063</v>
          </cell>
          <cell r="C1340" t="str">
            <v>Nguyễn Thị Hồng</v>
          </cell>
          <cell r="D1340" t="str">
            <v>Thủy</v>
          </cell>
          <cell r="E1340" t="str">
            <v>10/05/90</v>
          </cell>
          <cell r="F1340" t="str">
            <v>Phú Yên </v>
          </cell>
          <cell r="G1340" t="str">
            <v>Nữ</v>
          </cell>
        </row>
        <row r="1341">
          <cell r="B1341" t="str">
            <v>C08A060064</v>
          </cell>
          <cell r="C1341" t="str">
            <v>Hồ Chí</v>
          </cell>
          <cell r="D1341" t="str">
            <v>Thức</v>
          </cell>
          <cell r="E1341" t="str">
            <v>28/12/89</v>
          </cell>
          <cell r="F1341" t="str">
            <v>Phú Yên </v>
          </cell>
          <cell r="G1341" t="str">
            <v>Nam</v>
          </cell>
        </row>
        <row r="1342">
          <cell r="B1342" t="str">
            <v>C08A060065</v>
          </cell>
          <cell r="C1342" t="str">
            <v>Dương Thị</v>
          </cell>
          <cell r="D1342" t="str">
            <v>Thúy</v>
          </cell>
          <cell r="E1342" t="str">
            <v>13/07/89</v>
          </cell>
          <cell r="F1342" t="str">
            <v>Đăk Lăk</v>
          </cell>
          <cell r="G1342" t="str">
            <v>Nữ</v>
          </cell>
        </row>
        <row r="1343">
          <cell r="B1343" t="str">
            <v>C08A060066</v>
          </cell>
          <cell r="C1343" t="str">
            <v>Nguyễn Tấn</v>
          </cell>
          <cell r="D1343" t="str">
            <v>Thịnh</v>
          </cell>
          <cell r="E1343" t="str">
            <v>02/06/90</v>
          </cell>
          <cell r="F1343" t="str">
            <v>Phú Yên </v>
          </cell>
          <cell r="G1343" t="str">
            <v>Nam</v>
          </cell>
        </row>
        <row r="1344">
          <cell r="B1344" t="str">
            <v>C08A060067</v>
          </cell>
          <cell r="C1344" t="str">
            <v>Phạm Thị ánh</v>
          </cell>
          <cell r="D1344" t="str">
            <v>Thuyên</v>
          </cell>
          <cell r="E1344" t="str">
            <v>11/04/90</v>
          </cell>
          <cell r="F1344" t="str">
            <v>Phú Yên </v>
          </cell>
          <cell r="G1344" t="str">
            <v>Nữ</v>
          </cell>
        </row>
        <row r="1345">
          <cell r="B1345" t="str">
            <v>C08A060068</v>
          </cell>
          <cell r="C1345" t="str">
            <v>Huỳnh Duy</v>
          </cell>
          <cell r="D1345" t="str">
            <v>Tiến</v>
          </cell>
          <cell r="E1345" t="str">
            <v>09/10/90</v>
          </cell>
          <cell r="F1345" t="str">
            <v>Gia Lai </v>
          </cell>
          <cell r="G1345" t="str">
            <v>Nam</v>
          </cell>
        </row>
        <row r="1346">
          <cell r="B1346" t="str">
            <v>C08A060069</v>
          </cell>
          <cell r="C1346" t="str">
            <v>Đặng Thị Mộng</v>
          </cell>
          <cell r="D1346" t="str">
            <v>Tú</v>
          </cell>
          <cell r="E1346" t="str">
            <v>20/05/89</v>
          </cell>
          <cell r="F1346" t="str">
            <v>Phú Yên </v>
          </cell>
          <cell r="G1346" t="str">
            <v>Nữ</v>
          </cell>
        </row>
        <row r="1347">
          <cell r="B1347" t="str">
            <v>C08A060071</v>
          </cell>
          <cell r="C1347" t="str">
            <v>Trương Thị</v>
          </cell>
          <cell r="D1347" t="str">
            <v>Trang</v>
          </cell>
          <cell r="E1347" t="str">
            <v>08/03/90</v>
          </cell>
          <cell r="F1347" t="str">
            <v>Thanh Hóa</v>
          </cell>
          <cell r="G1347" t="str">
            <v>Nữ</v>
          </cell>
        </row>
        <row r="1348">
          <cell r="B1348" t="str">
            <v>C08A060073</v>
          </cell>
          <cell r="C1348" t="str">
            <v>Nguyễn</v>
          </cell>
          <cell r="D1348" t="str">
            <v>Trung</v>
          </cell>
          <cell r="E1348" t="str">
            <v>30/12/89</v>
          </cell>
          <cell r="F1348" t="str">
            <v>Phú Yên </v>
          </cell>
          <cell r="G1348" t="str">
            <v>Nam</v>
          </cell>
        </row>
        <row r="1349">
          <cell r="B1349" t="str">
            <v>C08A060075</v>
          </cell>
          <cell r="C1349" t="str">
            <v>Nguyễn Thị Thanh</v>
          </cell>
          <cell r="D1349" t="str">
            <v>Tuyền</v>
          </cell>
          <cell r="E1349" t="str">
            <v>04/12/90</v>
          </cell>
          <cell r="F1349" t="str">
            <v>Phú Yên </v>
          </cell>
          <cell r="G1349" t="str">
            <v>Nữ</v>
          </cell>
        </row>
        <row r="1350">
          <cell r="B1350" t="str">
            <v>C08A060076</v>
          </cell>
          <cell r="C1350" t="str">
            <v>Kiều Thị Minh</v>
          </cell>
          <cell r="D1350" t="str">
            <v>Tuyền</v>
          </cell>
          <cell r="E1350" t="str">
            <v>17/12/89</v>
          </cell>
          <cell r="F1350" t="str">
            <v>Phú Yên </v>
          </cell>
          <cell r="G1350" t="str">
            <v>Nữ</v>
          </cell>
        </row>
        <row r="1351">
          <cell r="B1351" t="str">
            <v>C07QT151</v>
          </cell>
          <cell r="C1351" t="str">
            <v>Đặng Vương</v>
          </cell>
          <cell r="D1351" t="str">
            <v>Vũ</v>
          </cell>
          <cell r="E1351" t="str">
            <v>10/12/89</v>
          </cell>
          <cell r="F1351" t="str">
            <v>………………………</v>
          </cell>
          <cell r="G1351" t="str">
            <v>Nam</v>
          </cell>
        </row>
        <row r="1352">
          <cell r="B1352" t="str">
            <v>C08A010003</v>
          </cell>
          <cell r="C1352" t="str">
            <v>Nguyễn Đình</v>
          </cell>
          <cell r="D1352" t="str">
            <v>Bảo</v>
          </cell>
          <cell r="E1352" t="str">
            <v>30/12/90</v>
          </cell>
          <cell r="F1352" t="str">
            <v>Khánh Hòa</v>
          </cell>
          <cell r="G1352" t="str">
            <v>Nam</v>
          </cell>
        </row>
        <row r="1353">
          <cell r="B1353" t="str">
            <v>C08A010007</v>
          </cell>
          <cell r="C1353" t="str">
            <v>Hà Văn</v>
          </cell>
          <cell r="D1353" t="str">
            <v>Chung</v>
          </cell>
          <cell r="E1353" t="str">
            <v>01/05/90</v>
          </cell>
          <cell r="F1353" t="str">
            <v>Bình Định</v>
          </cell>
          <cell r="G1353" t="str">
            <v>Nam</v>
          </cell>
        </row>
        <row r="1354">
          <cell r="B1354" t="str">
            <v>C08A010008</v>
          </cell>
          <cell r="C1354" t="str">
            <v>Nguyễn Đại</v>
          </cell>
          <cell r="D1354" t="str">
            <v>Dương</v>
          </cell>
          <cell r="E1354" t="str">
            <v>04/07/87</v>
          </cell>
          <cell r="F1354" t="str">
            <v>Đồng Nai</v>
          </cell>
          <cell r="G1354" t="str">
            <v>Nam</v>
          </cell>
        </row>
        <row r="1355">
          <cell r="B1355" t="str">
            <v>C08A010009</v>
          </cell>
          <cell r="C1355" t="str">
            <v>Tống Hữu</v>
          </cell>
          <cell r="D1355" t="str">
            <v>Dũng</v>
          </cell>
          <cell r="E1355" t="str">
            <v>08/02/90</v>
          </cell>
          <cell r="F1355" t="str">
            <v>Thanh Hóa</v>
          </cell>
          <cell r="G1355" t="str">
            <v>Nam</v>
          </cell>
        </row>
        <row r="1356">
          <cell r="B1356" t="str">
            <v>C08A010010</v>
          </cell>
          <cell r="C1356" t="str">
            <v>Nguyễn Khắc</v>
          </cell>
          <cell r="D1356" t="str">
            <v>Duy</v>
          </cell>
          <cell r="E1356" t="str">
            <v>28/09/90</v>
          </cell>
          <cell r="F1356" t="str">
            <v>Bình Định</v>
          </cell>
          <cell r="G1356" t="str">
            <v>Nam</v>
          </cell>
        </row>
        <row r="1357">
          <cell r="B1357" t="str">
            <v>C08A010011</v>
          </cell>
          <cell r="C1357" t="str">
            <v>Thái Quang</v>
          </cell>
          <cell r="D1357" t="str">
            <v>Đạt</v>
          </cell>
          <cell r="E1357" t="str">
            <v>19/10/90</v>
          </cell>
          <cell r="F1357" t="str">
            <v>Phú Yên </v>
          </cell>
          <cell r="G1357" t="str">
            <v>Nam</v>
          </cell>
        </row>
        <row r="1358">
          <cell r="B1358" t="str">
            <v>C08A010013</v>
          </cell>
          <cell r="C1358" t="str">
            <v>Trần Thanh</v>
          </cell>
          <cell r="D1358" t="str">
            <v>Đức</v>
          </cell>
          <cell r="E1358" t="str">
            <v>02/02/89</v>
          </cell>
          <cell r="F1358" t="str">
            <v>Phú Yên </v>
          </cell>
          <cell r="G1358" t="str">
            <v>Nam</v>
          </cell>
        </row>
        <row r="1359">
          <cell r="B1359" t="str">
            <v>C08A010015</v>
          </cell>
          <cell r="C1359" t="str">
            <v>Đoàn Văn</v>
          </cell>
          <cell r="D1359" t="str">
            <v>Hào</v>
          </cell>
          <cell r="E1359" t="str">
            <v>03/05/89</v>
          </cell>
          <cell r="F1359" t="str">
            <v>Bình Định</v>
          </cell>
          <cell r="G1359" t="str">
            <v>Nam</v>
          </cell>
        </row>
        <row r="1360">
          <cell r="B1360" t="str">
            <v>C08A010016</v>
          </cell>
          <cell r="C1360" t="str">
            <v>Nguyễn Văn</v>
          </cell>
          <cell r="D1360" t="str">
            <v>Hội</v>
          </cell>
          <cell r="E1360" t="str">
            <v>17/09/90</v>
          </cell>
          <cell r="F1360" t="str">
            <v>Phú Yên </v>
          </cell>
          <cell r="G1360" t="str">
            <v>Nam</v>
          </cell>
        </row>
        <row r="1361">
          <cell r="B1361" t="str">
            <v>C08A010018</v>
          </cell>
          <cell r="C1361" t="str">
            <v>Nguyễn Duy</v>
          </cell>
          <cell r="D1361" t="str">
            <v>Hiền</v>
          </cell>
          <cell r="E1361" t="str">
            <v>10/03/90</v>
          </cell>
          <cell r="F1361" t="str">
            <v>Khánh Hòa</v>
          </cell>
          <cell r="G1361" t="str">
            <v>Nam</v>
          </cell>
        </row>
        <row r="1362">
          <cell r="B1362" t="str">
            <v>C08A010019</v>
          </cell>
          <cell r="C1362" t="str">
            <v>Hoàng Hữu</v>
          </cell>
          <cell r="D1362" t="str">
            <v>Hiệp</v>
          </cell>
          <cell r="E1362" t="str">
            <v>28/04/90</v>
          </cell>
          <cell r="F1362" t="str">
            <v>Thanh Hóa</v>
          </cell>
          <cell r="G1362" t="str">
            <v>Nam</v>
          </cell>
        </row>
        <row r="1363">
          <cell r="B1363" t="str">
            <v>C08A010020</v>
          </cell>
          <cell r="C1363" t="str">
            <v>Nguyễn Quốc</v>
          </cell>
          <cell r="D1363" t="str">
            <v>Hưng</v>
          </cell>
          <cell r="E1363" t="str">
            <v>22/02/90</v>
          </cell>
          <cell r="F1363" t="str">
            <v>Phú Yên </v>
          </cell>
          <cell r="G1363" t="str">
            <v>Nam</v>
          </cell>
        </row>
        <row r="1364">
          <cell r="B1364" t="str">
            <v>C08A010021</v>
          </cell>
          <cell r="C1364" t="str">
            <v>Trương Minh</v>
          </cell>
          <cell r="D1364" t="str">
            <v>Hoàng</v>
          </cell>
          <cell r="E1364" t="str">
            <v>16/10/90</v>
          </cell>
          <cell r="F1364" t="str">
            <v>Phú Yên </v>
          </cell>
          <cell r="G1364" t="str">
            <v>Nam</v>
          </cell>
        </row>
        <row r="1365">
          <cell r="B1365" t="str">
            <v>C08A010022</v>
          </cell>
          <cell r="C1365" t="str">
            <v>Cao Quang</v>
          </cell>
          <cell r="D1365" t="str">
            <v>Huy</v>
          </cell>
          <cell r="E1365" t="str">
            <v>25/08/89</v>
          </cell>
          <cell r="F1365" t="str">
            <v>Phú Yên </v>
          </cell>
          <cell r="G1365" t="str">
            <v>Nam</v>
          </cell>
        </row>
        <row r="1366">
          <cell r="B1366" t="str">
            <v>C08A010023</v>
          </cell>
          <cell r="C1366" t="str">
            <v>Lương Quang</v>
          </cell>
          <cell r="D1366" t="str">
            <v>Khải</v>
          </cell>
          <cell r="E1366" t="str">
            <v>09/08/90</v>
          </cell>
          <cell r="F1366" t="str">
            <v>Phú Yên </v>
          </cell>
          <cell r="G1366" t="str">
            <v>Nam</v>
          </cell>
        </row>
        <row r="1367">
          <cell r="B1367" t="str">
            <v>C08A010024</v>
          </cell>
          <cell r="C1367" t="str">
            <v>Võ Thanh</v>
          </cell>
          <cell r="D1367" t="str">
            <v>Kha</v>
          </cell>
          <cell r="E1367" t="str">
            <v>19/07/89</v>
          </cell>
          <cell r="F1367" t="str">
            <v>Quảng Nam</v>
          </cell>
          <cell r="G1367" t="str">
            <v>Nam</v>
          </cell>
        </row>
        <row r="1368">
          <cell r="B1368" t="str">
            <v>C08A010025</v>
          </cell>
          <cell r="C1368" t="str">
            <v>Phạm Xuân</v>
          </cell>
          <cell r="D1368" t="str">
            <v>Kiên</v>
          </cell>
          <cell r="E1368" t="str">
            <v>01/10/88</v>
          </cell>
          <cell r="F1368" t="str">
            <v>Thái Bình </v>
          </cell>
          <cell r="G1368" t="str">
            <v>Nam</v>
          </cell>
        </row>
        <row r="1369">
          <cell r="B1369" t="str">
            <v>C08A010026</v>
          </cell>
          <cell r="C1369" t="str">
            <v>Ngô Học</v>
          </cell>
          <cell r="D1369" t="str">
            <v>Kỳ</v>
          </cell>
          <cell r="E1369" t="str">
            <v>20/11/90</v>
          </cell>
          <cell r="F1369" t="str">
            <v>Khánh Hòa</v>
          </cell>
          <cell r="G1369" t="str">
            <v>Nam</v>
          </cell>
        </row>
        <row r="1370">
          <cell r="B1370" t="str">
            <v>C08A010027</v>
          </cell>
          <cell r="C1370" t="str">
            <v>Nguyễn Thanh</v>
          </cell>
          <cell r="D1370" t="str">
            <v>Lâm</v>
          </cell>
          <cell r="E1370" t="str">
            <v>26/01/89</v>
          </cell>
          <cell r="F1370" t="str">
            <v>Quảng Ngãi</v>
          </cell>
          <cell r="G1370" t="str">
            <v>Nam</v>
          </cell>
        </row>
        <row r="1371">
          <cell r="B1371" t="str">
            <v>C08A010028</v>
          </cell>
          <cell r="C1371" t="str">
            <v>Nguyễn Đức</v>
          </cell>
          <cell r="D1371" t="str">
            <v>Lợi</v>
          </cell>
          <cell r="E1371" t="str">
            <v>15/08/88</v>
          </cell>
          <cell r="F1371" t="str">
            <v>Quảng Trị</v>
          </cell>
          <cell r="G1371" t="str">
            <v>Nam</v>
          </cell>
        </row>
        <row r="1372">
          <cell r="B1372" t="str">
            <v>C08A010029</v>
          </cell>
          <cell r="C1372" t="str">
            <v>Nguyễn Minh</v>
          </cell>
          <cell r="D1372" t="str">
            <v>Lin</v>
          </cell>
          <cell r="E1372" t="str">
            <v>12/01/89</v>
          </cell>
          <cell r="F1372" t="str">
            <v>QNam-ĐNẵng</v>
          </cell>
          <cell r="G1372" t="str">
            <v>Nam</v>
          </cell>
        </row>
        <row r="1373">
          <cell r="B1373" t="str">
            <v>C08A010031</v>
          </cell>
          <cell r="C1373" t="str">
            <v>Trần Quang</v>
          </cell>
          <cell r="D1373" t="str">
            <v>Lực</v>
          </cell>
          <cell r="E1373" t="str">
            <v>25/06/90</v>
          </cell>
          <cell r="F1373" t="str">
            <v>Phú Yên </v>
          </cell>
          <cell r="G1373" t="str">
            <v>Nam</v>
          </cell>
        </row>
        <row r="1374">
          <cell r="B1374" t="str">
            <v>C08A010032</v>
          </cell>
          <cell r="C1374" t="str">
            <v>Lê Thanh</v>
          </cell>
          <cell r="D1374" t="str">
            <v>Miên</v>
          </cell>
          <cell r="E1374" t="str">
            <v>25/06/89</v>
          </cell>
          <cell r="F1374" t="str">
            <v>Bình Định</v>
          </cell>
          <cell r="G1374" t="str">
            <v>Nam</v>
          </cell>
        </row>
        <row r="1375">
          <cell r="B1375" t="str">
            <v>C08A010033</v>
          </cell>
          <cell r="C1375" t="str">
            <v>Chu Thế</v>
          </cell>
          <cell r="D1375" t="str">
            <v>Minh</v>
          </cell>
          <cell r="E1375" t="str">
            <v>17/04/90</v>
          </cell>
          <cell r="F1375" t="str">
            <v>Thanh Hóa</v>
          </cell>
          <cell r="G1375" t="str">
            <v>Nam</v>
          </cell>
        </row>
        <row r="1376">
          <cell r="B1376" t="str">
            <v>C08A010034</v>
          </cell>
          <cell r="C1376" t="str">
            <v>Trịnh Văn</v>
          </cell>
          <cell r="D1376" t="str">
            <v>Nam</v>
          </cell>
          <cell r="E1376" t="str">
            <v>06/02/90</v>
          </cell>
          <cell r="F1376" t="str">
            <v>Thanh Hóa</v>
          </cell>
          <cell r="G1376" t="str">
            <v>Nam</v>
          </cell>
        </row>
        <row r="1377">
          <cell r="B1377" t="str">
            <v>C08A010035</v>
          </cell>
          <cell r="C1377" t="str">
            <v>Nguyễn Khương</v>
          </cell>
          <cell r="D1377" t="str">
            <v>Nghi</v>
          </cell>
          <cell r="E1377" t="str">
            <v>09/05/90</v>
          </cell>
          <cell r="F1377" t="str">
            <v>Phú Yên </v>
          </cell>
          <cell r="G1377" t="str">
            <v>Nam</v>
          </cell>
        </row>
        <row r="1378">
          <cell r="B1378" t="str">
            <v>C08A010036</v>
          </cell>
          <cell r="C1378" t="str">
            <v>Nguyễn Vĩnh</v>
          </cell>
          <cell r="D1378" t="str">
            <v>Nguyên</v>
          </cell>
          <cell r="E1378" t="str">
            <v>10/04/90</v>
          </cell>
          <cell r="F1378" t="str">
            <v>Phú Yên </v>
          </cell>
          <cell r="G1378" t="str">
            <v>Nam</v>
          </cell>
        </row>
        <row r="1379">
          <cell r="B1379" t="str">
            <v>C08A010037</v>
          </cell>
          <cell r="C1379" t="str">
            <v>Nguyễn Thành</v>
          </cell>
          <cell r="D1379" t="str">
            <v>Nhu</v>
          </cell>
          <cell r="E1379" t="str">
            <v>06/10/88</v>
          </cell>
          <cell r="F1379" t="str">
            <v>Phú Yên </v>
          </cell>
          <cell r="G1379" t="str">
            <v>Nam</v>
          </cell>
        </row>
        <row r="1380">
          <cell r="B1380" t="str">
            <v>C08A010038</v>
          </cell>
          <cell r="C1380" t="str">
            <v>Nguyễn Thị Thuý</v>
          </cell>
          <cell r="D1380" t="str">
            <v>Phượng</v>
          </cell>
          <cell r="E1380" t="str">
            <v>02/06/90</v>
          </cell>
          <cell r="F1380" t="str">
            <v>Quảng Ngãi</v>
          </cell>
          <cell r="G1380" t="str">
            <v>Nữ</v>
          </cell>
        </row>
        <row r="1381">
          <cell r="B1381" t="str">
            <v>C08A010039</v>
          </cell>
          <cell r="C1381" t="str">
            <v>Phạm Minh</v>
          </cell>
          <cell r="D1381" t="str">
            <v>Phúc</v>
          </cell>
          <cell r="E1381" t="str">
            <v>05/09/90</v>
          </cell>
          <cell r="F1381" t="str">
            <v>Phú Yên </v>
          </cell>
          <cell r="G1381" t="str">
            <v>Nam</v>
          </cell>
        </row>
        <row r="1382">
          <cell r="B1382" t="str">
            <v>C08A010040</v>
          </cell>
          <cell r="C1382" t="str">
            <v>Phạm Thanh</v>
          </cell>
          <cell r="D1382" t="str">
            <v>Phong</v>
          </cell>
          <cell r="E1382" t="str">
            <v>20/02/89</v>
          </cell>
          <cell r="F1382" t="str">
            <v>Bình Định</v>
          </cell>
          <cell r="G1382" t="str">
            <v>Nam</v>
          </cell>
        </row>
        <row r="1383">
          <cell r="B1383" t="str">
            <v>C08A010041</v>
          </cell>
          <cell r="C1383" t="str">
            <v>Trần Văn</v>
          </cell>
          <cell r="D1383" t="str">
            <v>Quốc</v>
          </cell>
          <cell r="E1383" t="str">
            <v>06/05/89</v>
          </cell>
          <cell r="F1383" t="str">
            <v>GLai-K.Tum</v>
          </cell>
          <cell r="G1383" t="str">
            <v>Nam</v>
          </cell>
        </row>
        <row r="1384">
          <cell r="B1384" t="str">
            <v>C08A010042</v>
          </cell>
          <cell r="C1384" t="str">
            <v>Long Thanh</v>
          </cell>
          <cell r="D1384" t="str">
            <v>Quỳnh</v>
          </cell>
          <cell r="E1384" t="str">
            <v>04/02/90</v>
          </cell>
          <cell r="F1384" t="str">
            <v>Đăk Lăk</v>
          </cell>
          <cell r="G1384" t="str">
            <v>Nam</v>
          </cell>
        </row>
        <row r="1385">
          <cell r="B1385" t="str">
            <v>C08A010043</v>
          </cell>
          <cell r="C1385" t="str">
            <v>Nguyễn Bá</v>
          </cell>
          <cell r="D1385" t="str">
            <v>Quyền</v>
          </cell>
          <cell r="E1385" t="str">
            <v>06/09/89</v>
          </cell>
          <cell r="F1385" t="str">
            <v>Phú Yên </v>
          </cell>
          <cell r="G1385" t="str">
            <v>Nam</v>
          </cell>
        </row>
        <row r="1386">
          <cell r="B1386" t="str">
            <v>C08A010044</v>
          </cell>
          <cell r="C1386" t="str">
            <v>Trần Tấn</v>
          </cell>
          <cell r="D1386" t="str">
            <v>Sách</v>
          </cell>
          <cell r="E1386" t="str">
            <v>02/01/90</v>
          </cell>
          <cell r="F1386" t="str">
            <v>Phú Yên </v>
          </cell>
          <cell r="G1386" t="str">
            <v>Nam</v>
          </cell>
        </row>
        <row r="1387">
          <cell r="B1387" t="str">
            <v>C08A010045</v>
          </cell>
          <cell r="C1387" t="str">
            <v>Nguyễn Thanh</v>
          </cell>
          <cell r="D1387" t="str">
            <v>Sơn</v>
          </cell>
          <cell r="E1387" t="str">
            <v>25/02/90</v>
          </cell>
          <cell r="F1387" t="str">
            <v>Khánh Hòa</v>
          </cell>
          <cell r="G1387" t="str">
            <v>Nam</v>
          </cell>
        </row>
        <row r="1388">
          <cell r="B1388" t="str">
            <v>C08A010048</v>
          </cell>
          <cell r="C1388" t="str">
            <v>Nguyễn Văn</v>
          </cell>
          <cell r="D1388" t="str">
            <v>Tầm</v>
          </cell>
          <cell r="E1388" t="str">
            <v>25/04/89</v>
          </cell>
          <cell r="F1388" t="str">
            <v>Hà Tĩnh </v>
          </cell>
          <cell r="G1388" t="str">
            <v>Nam</v>
          </cell>
        </row>
        <row r="1389">
          <cell r="B1389" t="str">
            <v>C08A010049</v>
          </cell>
          <cell r="C1389" t="str">
            <v>Đỗ Xuân</v>
          </cell>
          <cell r="D1389" t="str">
            <v>Tốt</v>
          </cell>
          <cell r="E1389" t="str">
            <v>20/12/90</v>
          </cell>
          <cell r="F1389" t="str">
            <v>Phú Yên </v>
          </cell>
          <cell r="G1389" t="str">
            <v>Nam</v>
          </cell>
        </row>
        <row r="1390">
          <cell r="B1390" t="str">
            <v>C08A010050</v>
          </cell>
          <cell r="C1390" t="str">
            <v>Huỳnh Văn</v>
          </cell>
          <cell r="D1390" t="str">
            <v>Thông</v>
          </cell>
          <cell r="E1390" t="str">
            <v>15/12/89</v>
          </cell>
          <cell r="F1390" t="str">
            <v>Phú Yên </v>
          </cell>
          <cell r="G1390" t="str">
            <v>Nam</v>
          </cell>
        </row>
        <row r="1391">
          <cell r="B1391" t="str">
            <v>C08A010051</v>
          </cell>
          <cell r="C1391" t="str">
            <v>Trần Văn</v>
          </cell>
          <cell r="D1391" t="str">
            <v>Thành</v>
          </cell>
          <cell r="E1391" t="str">
            <v>02/01/89</v>
          </cell>
          <cell r="F1391" t="str">
            <v>Quảng Ngãi</v>
          </cell>
          <cell r="G1391" t="str">
            <v>Nam</v>
          </cell>
        </row>
        <row r="1392">
          <cell r="B1392" t="str">
            <v>C08A010052</v>
          </cell>
          <cell r="C1392" t="str">
            <v>Huỳnh Xuân</v>
          </cell>
          <cell r="D1392" t="str">
            <v>Thảo</v>
          </cell>
          <cell r="E1392" t="str">
            <v>24/12/90</v>
          </cell>
          <cell r="F1392" t="str">
            <v>Phú Yên </v>
          </cell>
          <cell r="G1392" t="str">
            <v>Nam</v>
          </cell>
        </row>
        <row r="1393">
          <cell r="B1393" t="str">
            <v>C08A010053</v>
          </cell>
          <cell r="C1393" t="str">
            <v>Nguyễn Quốc</v>
          </cell>
          <cell r="D1393" t="str">
            <v>Thiên</v>
          </cell>
          <cell r="E1393" t="str">
            <v>06/01/90</v>
          </cell>
          <cell r="F1393" t="str">
            <v>Phú Yên </v>
          </cell>
          <cell r="G1393" t="str">
            <v>Nam</v>
          </cell>
        </row>
        <row r="1394">
          <cell r="B1394" t="str">
            <v>C08A010054</v>
          </cell>
          <cell r="C1394" t="str">
            <v>Phan Thái</v>
          </cell>
          <cell r="D1394" t="str">
            <v>Thuỵ</v>
          </cell>
          <cell r="E1394" t="str">
            <v>23/07/89</v>
          </cell>
          <cell r="F1394" t="str">
            <v>Quảng Trị</v>
          </cell>
          <cell r="G1394" t="str">
            <v>Nam</v>
          </cell>
        </row>
        <row r="1395">
          <cell r="B1395" t="str">
            <v>C08A010055</v>
          </cell>
          <cell r="C1395" t="str">
            <v>Văn Minh</v>
          </cell>
          <cell r="D1395" t="str">
            <v>Tiến</v>
          </cell>
          <cell r="E1395" t="str">
            <v>20/12/90</v>
          </cell>
          <cell r="F1395" t="str">
            <v>Bình Định</v>
          </cell>
          <cell r="G1395" t="str">
            <v>Nam</v>
          </cell>
        </row>
        <row r="1396">
          <cell r="B1396" t="str">
            <v>C08A010056</v>
          </cell>
          <cell r="C1396" t="str">
            <v>Lê Thanh</v>
          </cell>
          <cell r="D1396" t="str">
            <v>Tiệp</v>
          </cell>
          <cell r="E1396" t="str">
            <v>07/10/89</v>
          </cell>
          <cell r="F1396" t="str">
            <v>Đăk Lăk</v>
          </cell>
          <cell r="G1396" t="str">
            <v>Nam</v>
          </cell>
        </row>
        <row r="1397">
          <cell r="B1397" t="str">
            <v>C08A010059</v>
          </cell>
          <cell r="C1397" t="str">
            <v>Nguyễn Văn</v>
          </cell>
          <cell r="D1397" t="str">
            <v>Trình</v>
          </cell>
          <cell r="E1397" t="str">
            <v>22/05/90</v>
          </cell>
          <cell r="F1397" t="str">
            <v>Bình Định</v>
          </cell>
          <cell r="G1397" t="str">
            <v>Nam</v>
          </cell>
        </row>
        <row r="1398">
          <cell r="B1398" t="str">
            <v>C08A010060</v>
          </cell>
          <cell r="C1398" t="str">
            <v>Lê Viết</v>
          </cell>
          <cell r="D1398" t="str">
            <v>Trung</v>
          </cell>
          <cell r="E1398" t="str">
            <v>19/01/89</v>
          </cell>
          <cell r="F1398" t="str">
            <v>Quảng Nam</v>
          </cell>
          <cell r="G1398" t="str">
            <v>Nam</v>
          </cell>
        </row>
        <row r="1399">
          <cell r="B1399" t="str">
            <v>C08A010062</v>
          </cell>
          <cell r="C1399" t="str">
            <v>Nguyễn Thành</v>
          </cell>
          <cell r="D1399" t="str">
            <v>Tuyên</v>
          </cell>
          <cell r="E1399" t="str">
            <v>02/03/90</v>
          </cell>
          <cell r="F1399" t="str">
            <v>Phú Yên </v>
          </cell>
          <cell r="G1399" t="str">
            <v>Nam</v>
          </cell>
        </row>
        <row r="1400">
          <cell r="B1400" t="str">
            <v>C08A010063</v>
          </cell>
          <cell r="C1400" t="str">
            <v>Huỳnh Trung</v>
          </cell>
          <cell r="D1400" t="str">
            <v>Tín</v>
          </cell>
          <cell r="E1400" t="str">
            <v>15/05/90</v>
          </cell>
          <cell r="F1400" t="str">
            <v>Quảng Ngãi</v>
          </cell>
          <cell r="G1400" t="str">
            <v>Nam</v>
          </cell>
        </row>
        <row r="1401">
          <cell r="B1401" t="str">
            <v>C08A010064</v>
          </cell>
          <cell r="C1401" t="str">
            <v>Trần Văn</v>
          </cell>
          <cell r="D1401" t="str">
            <v>Tín</v>
          </cell>
          <cell r="E1401" t="str">
            <v>06/08/89</v>
          </cell>
          <cell r="F1401" t="str">
            <v>Bình Định</v>
          </cell>
          <cell r="G1401" t="str">
            <v>Nam</v>
          </cell>
        </row>
        <row r="1402">
          <cell r="B1402" t="str">
            <v>C08A010065</v>
          </cell>
          <cell r="C1402" t="str">
            <v>Trần Đức</v>
          </cell>
          <cell r="D1402" t="str">
            <v>Tính</v>
          </cell>
          <cell r="E1402" t="str">
            <v>08/08/89</v>
          </cell>
          <cell r="F1402" t="str">
            <v>Khánh Hòa</v>
          </cell>
          <cell r="G1402" t="str">
            <v>Nam</v>
          </cell>
        </row>
        <row r="1403">
          <cell r="B1403" t="str">
            <v>C08A010066</v>
          </cell>
          <cell r="C1403" t="str">
            <v>Cao Thanh</v>
          </cell>
          <cell r="D1403" t="str">
            <v>Vương</v>
          </cell>
          <cell r="E1403" t="str">
            <v>21/02/88</v>
          </cell>
          <cell r="F1403" t="str">
            <v>Bình Định</v>
          </cell>
          <cell r="G1403" t="str">
            <v>Nam</v>
          </cell>
        </row>
        <row r="1404">
          <cell r="B1404" t="str">
            <v>C08A010067</v>
          </cell>
          <cell r="C1404" t="str">
            <v>Phùng Văn</v>
          </cell>
          <cell r="D1404" t="str">
            <v>Việt</v>
          </cell>
          <cell r="E1404" t="str">
            <v>06/05/90</v>
          </cell>
          <cell r="F1404" t="str">
            <v>Bình Định</v>
          </cell>
          <cell r="G1404" t="str">
            <v>Nam</v>
          </cell>
        </row>
        <row r="1405">
          <cell r="B1405" t="str">
            <v>C08A010068</v>
          </cell>
          <cell r="C1405" t="str">
            <v>Lưu Quang</v>
          </cell>
          <cell r="D1405" t="str">
            <v>Vũ</v>
          </cell>
          <cell r="E1405" t="str">
            <v>01/03/90</v>
          </cell>
          <cell r="F1405" t="str">
            <v>Phú Yên </v>
          </cell>
          <cell r="G1405" t="str">
            <v>Nam</v>
          </cell>
        </row>
        <row r="1406">
          <cell r="B1406" t="str">
            <v>C08A010069</v>
          </cell>
          <cell r="C1406" t="str">
            <v>Nguyễn Văn</v>
          </cell>
          <cell r="D1406" t="str">
            <v>Vui</v>
          </cell>
          <cell r="E1406" t="str">
            <v>20/12/89</v>
          </cell>
          <cell r="F1406" t="str">
            <v>Phú Yên </v>
          </cell>
          <cell r="G1406" t="str">
            <v>Nam</v>
          </cell>
        </row>
        <row r="1407">
          <cell r="B1407" t="str">
            <v>C07X134</v>
          </cell>
          <cell r="C1407" t="str">
            <v>Hồ Minh</v>
          </cell>
          <cell r="D1407" t="str">
            <v>Ngọc</v>
          </cell>
          <cell r="E1407" t="str">
            <v>08/09/87</v>
          </cell>
          <cell r="F1407" t="str">
            <v>Phú Yên </v>
          </cell>
          <cell r="G1407" t="str">
            <v>Nam</v>
          </cell>
        </row>
        <row r="1408">
          <cell r="B1408" t="str">
            <v>C07X156</v>
          </cell>
          <cell r="C1408" t="str">
            <v>Nguyễn Thành</v>
          </cell>
          <cell r="D1408" t="str">
            <v>Trung</v>
          </cell>
          <cell r="E1408" t="str">
            <v>01/01/89</v>
          </cell>
          <cell r="F1408" t="str">
            <v>Bình Định</v>
          </cell>
          <cell r="G1408" t="str">
            <v>Nam</v>
          </cell>
        </row>
        <row r="1409">
          <cell r="B1409" t="str">
            <v>C07X155</v>
          </cell>
          <cell r="C1409" t="str">
            <v>Lê Kim</v>
          </cell>
          <cell r="D1409" t="str">
            <v>Trừ</v>
          </cell>
          <cell r="E1409" t="str">
            <v>09/02/1989</v>
          </cell>
          <cell r="F1409" t="str">
            <v>Phú Yên </v>
          </cell>
          <cell r="G1409" t="str">
            <v>Nam</v>
          </cell>
        </row>
        <row r="1410">
          <cell r="B1410" t="str">
            <v>C08A010070</v>
          </cell>
          <cell r="C1410" t="str">
            <v>Cao Quốc</v>
          </cell>
          <cell r="D1410" t="str">
            <v>Anh</v>
          </cell>
          <cell r="E1410" t="str">
            <v>22/01/90</v>
          </cell>
          <cell r="F1410" t="str">
            <v>Quảng Ngãi</v>
          </cell>
          <cell r="G1410" t="str">
            <v>Nam</v>
          </cell>
        </row>
        <row r="1411">
          <cell r="B1411" t="str">
            <v>C08A010071</v>
          </cell>
          <cell r="C1411" t="str">
            <v>Hồ Văn</v>
          </cell>
          <cell r="D1411" t="str">
            <v>Bảy</v>
          </cell>
          <cell r="E1411" t="str">
            <v>15/12/90</v>
          </cell>
          <cell r="F1411" t="str">
            <v>Đăk Lăk</v>
          </cell>
          <cell r="G1411" t="str">
            <v>Nam</v>
          </cell>
        </row>
        <row r="1412">
          <cell r="B1412" t="str">
            <v>C08A010072</v>
          </cell>
          <cell r="C1412" t="str">
            <v>Nguyễn Vũ</v>
          </cell>
          <cell r="D1412" t="str">
            <v>Bão</v>
          </cell>
          <cell r="E1412" t="str">
            <v>07/08/90</v>
          </cell>
          <cell r="F1412" t="str">
            <v>Quảng Ngãi</v>
          </cell>
          <cell r="G1412" t="str">
            <v>Nam</v>
          </cell>
        </row>
        <row r="1413">
          <cell r="B1413" t="str">
            <v>C08A010077</v>
          </cell>
          <cell r="C1413" t="str">
            <v>Nguyễn Ngọc</v>
          </cell>
          <cell r="D1413" t="str">
            <v>Duy</v>
          </cell>
          <cell r="E1413" t="str">
            <v>02/07/90</v>
          </cell>
          <cell r="F1413" t="str">
            <v>Phú Yên </v>
          </cell>
          <cell r="G1413" t="str">
            <v>Nam</v>
          </cell>
        </row>
        <row r="1414">
          <cell r="B1414" t="str">
            <v>C08A010080</v>
          </cell>
          <cell r="C1414" t="str">
            <v>Đậu Văn</v>
          </cell>
          <cell r="D1414" t="str">
            <v>Định</v>
          </cell>
          <cell r="E1414" t="str">
            <v>20/08/90</v>
          </cell>
          <cell r="F1414" t="str">
            <v>Khánh Hòa</v>
          </cell>
          <cell r="G1414" t="str">
            <v>Nam</v>
          </cell>
        </row>
        <row r="1415">
          <cell r="B1415" t="str">
            <v>C08A010081</v>
          </cell>
          <cell r="C1415" t="str">
            <v>Nguyễn Hoàng</v>
          </cell>
          <cell r="D1415" t="str">
            <v>Gia</v>
          </cell>
          <cell r="E1415" t="str">
            <v>08/04/90</v>
          </cell>
          <cell r="F1415" t="str">
            <v>Hà Tĩnh </v>
          </cell>
          <cell r="G1415" t="str">
            <v>Nam</v>
          </cell>
        </row>
        <row r="1416">
          <cell r="B1416" t="str">
            <v>C08A010082</v>
          </cell>
          <cell r="C1416" t="str">
            <v>Cao Lệ </v>
          </cell>
          <cell r="D1416" t="str">
            <v>Hằng</v>
          </cell>
          <cell r="E1416" t="str">
            <v>15/11/88</v>
          </cell>
          <cell r="F1416" t="str">
            <v>Khánh Hòa</v>
          </cell>
          <cell r="G1416" t="str">
            <v>Nữ</v>
          </cell>
        </row>
        <row r="1417">
          <cell r="B1417" t="str">
            <v>C08A010083</v>
          </cell>
          <cell r="C1417" t="str">
            <v>Nguyễn Ngọc</v>
          </cell>
          <cell r="D1417" t="str">
            <v>Hải</v>
          </cell>
          <cell r="E1417" t="str">
            <v>21/01/90</v>
          </cell>
          <cell r="F1417" t="str">
            <v>Quảng Trị</v>
          </cell>
          <cell r="G1417" t="str">
            <v>Nam</v>
          </cell>
        </row>
        <row r="1418">
          <cell r="B1418" t="str">
            <v>C08A010084</v>
          </cell>
          <cell r="C1418" t="str">
            <v>Trần Quốc</v>
          </cell>
          <cell r="D1418" t="str">
            <v>Hội</v>
          </cell>
          <cell r="E1418" t="str">
            <v>03/01/89</v>
          </cell>
          <cell r="F1418" t="str">
            <v>Phú Yên </v>
          </cell>
          <cell r="G1418" t="str">
            <v>Nam</v>
          </cell>
        </row>
        <row r="1419">
          <cell r="B1419" t="str">
            <v>C08A010085</v>
          </cell>
          <cell r="C1419" t="str">
            <v>Võ Thế</v>
          </cell>
          <cell r="D1419" t="str">
            <v>Hùng</v>
          </cell>
          <cell r="E1419" t="str">
            <v>12/02/90</v>
          </cell>
          <cell r="F1419" t="str">
            <v>Bình Định</v>
          </cell>
          <cell r="G1419" t="str">
            <v>Nam</v>
          </cell>
        </row>
        <row r="1420">
          <cell r="B1420" t="str">
            <v>C08A010087</v>
          </cell>
          <cell r="C1420" t="str">
            <v>Nguyễn Văn</v>
          </cell>
          <cell r="D1420" t="str">
            <v>Hiệp</v>
          </cell>
          <cell r="E1420" t="str">
            <v>19/09/90</v>
          </cell>
          <cell r="F1420" t="str">
            <v>Bình Định</v>
          </cell>
          <cell r="G1420" t="str">
            <v>Nam</v>
          </cell>
        </row>
        <row r="1421">
          <cell r="B1421" t="str">
            <v>C08A010088</v>
          </cell>
          <cell r="C1421" t="str">
            <v>Huỳnh Minh</v>
          </cell>
          <cell r="D1421" t="str">
            <v>Hưng</v>
          </cell>
          <cell r="E1421" t="str">
            <v>06/06/90</v>
          </cell>
          <cell r="F1421" t="str">
            <v>Bình Định</v>
          </cell>
          <cell r="G1421" t="str">
            <v>Nam</v>
          </cell>
        </row>
        <row r="1422">
          <cell r="B1422" t="str">
            <v>C08A010089</v>
          </cell>
          <cell r="C1422" t="str">
            <v>Ưng Minh</v>
          </cell>
          <cell r="D1422" t="str">
            <v>Hoàng</v>
          </cell>
          <cell r="E1422" t="str">
            <v>14/12/89</v>
          </cell>
          <cell r="F1422" t="str">
            <v>Phú Yên </v>
          </cell>
          <cell r="G1422" t="str">
            <v>Nam</v>
          </cell>
        </row>
        <row r="1423">
          <cell r="B1423" t="str">
            <v>C08A010090</v>
          </cell>
          <cell r="C1423" t="str">
            <v>Nguyễn Hữu</v>
          </cell>
          <cell r="D1423" t="str">
            <v>Hoan</v>
          </cell>
          <cell r="E1423" t="str">
            <v>25/12/90</v>
          </cell>
          <cell r="F1423" t="str">
            <v>Phú Yên </v>
          </cell>
          <cell r="G1423" t="str">
            <v>Nam</v>
          </cell>
        </row>
        <row r="1424">
          <cell r="B1424" t="str">
            <v>C08A010091</v>
          </cell>
          <cell r="C1424" t="str">
            <v>Đoàn Quốc</v>
          </cell>
          <cell r="D1424" t="str">
            <v>Huy</v>
          </cell>
          <cell r="E1424" t="str">
            <v>18/10/90</v>
          </cell>
          <cell r="F1424" t="str">
            <v>Phú Yên </v>
          </cell>
          <cell r="G1424" t="str">
            <v>Nam</v>
          </cell>
        </row>
        <row r="1425">
          <cell r="B1425" t="str">
            <v>C08A010093</v>
          </cell>
          <cell r="C1425" t="str">
            <v>Nguyễn Anh</v>
          </cell>
          <cell r="D1425" t="str">
            <v>Khoa</v>
          </cell>
          <cell r="E1425" t="str">
            <v>08/06/90</v>
          </cell>
          <cell r="F1425" t="str">
            <v>Phú Yên </v>
          </cell>
          <cell r="G1425" t="str">
            <v>Nam</v>
          </cell>
        </row>
        <row r="1426">
          <cell r="B1426" t="str">
            <v>C08A010094</v>
          </cell>
          <cell r="C1426" t="str">
            <v>Nguyễn Kim</v>
          </cell>
          <cell r="D1426" t="str">
            <v>Kiên</v>
          </cell>
          <cell r="E1426" t="str">
            <v>03/04/90</v>
          </cell>
          <cell r="F1426" t="str">
            <v>Phú Yên </v>
          </cell>
          <cell r="G1426" t="str">
            <v>Nam</v>
          </cell>
        </row>
        <row r="1427">
          <cell r="B1427" t="str">
            <v>C08A010095</v>
          </cell>
          <cell r="C1427" t="str">
            <v>Nguyễn Hoa</v>
          </cell>
          <cell r="D1427" t="str">
            <v>Kỳ</v>
          </cell>
          <cell r="E1427" t="str">
            <v>15/02/90</v>
          </cell>
          <cell r="F1427" t="str">
            <v>Phú Yên </v>
          </cell>
          <cell r="G1427" t="str">
            <v>Nam</v>
          </cell>
        </row>
        <row r="1428">
          <cell r="B1428" t="str">
            <v>C08A010098</v>
          </cell>
          <cell r="C1428" t="str">
            <v>Trương Mạnh</v>
          </cell>
          <cell r="D1428" t="str">
            <v>Linh</v>
          </cell>
          <cell r="E1428" t="str">
            <v>13/11/87</v>
          </cell>
          <cell r="F1428" t="str">
            <v>Quảng Bình</v>
          </cell>
          <cell r="G1428" t="str">
            <v>Nam</v>
          </cell>
        </row>
        <row r="1429">
          <cell r="B1429" t="str">
            <v>C08A010101</v>
          </cell>
          <cell r="C1429" t="str">
            <v>Lương Thanh</v>
          </cell>
          <cell r="D1429" t="str">
            <v>Minh</v>
          </cell>
          <cell r="E1429" t="str">
            <v>18/03/88</v>
          </cell>
          <cell r="F1429" t="str">
            <v>Phú Yên </v>
          </cell>
          <cell r="G1429" t="str">
            <v>Nam</v>
          </cell>
        </row>
        <row r="1430">
          <cell r="B1430" t="str">
            <v>C08A010103</v>
          </cell>
          <cell r="C1430" t="str">
            <v>Võ Văn</v>
          </cell>
          <cell r="D1430" t="str">
            <v>Nghĩa</v>
          </cell>
          <cell r="E1430" t="str">
            <v>26/05/90</v>
          </cell>
          <cell r="F1430" t="str">
            <v>Bình Định</v>
          </cell>
          <cell r="G1430" t="str">
            <v>Nam</v>
          </cell>
        </row>
        <row r="1431">
          <cell r="B1431" t="str">
            <v>C08A010105</v>
          </cell>
          <cell r="C1431" t="str">
            <v>Lê Thị Tuyết</v>
          </cell>
          <cell r="D1431" t="str">
            <v>Ni</v>
          </cell>
          <cell r="E1431" t="str">
            <v>08/02/90</v>
          </cell>
          <cell r="F1431" t="str">
            <v>Phú Yên </v>
          </cell>
          <cell r="G1431" t="str">
            <v>Nữ</v>
          </cell>
        </row>
        <row r="1432">
          <cell r="B1432" t="str">
            <v>C08A010106</v>
          </cell>
          <cell r="C1432" t="str">
            <v>Nguyễn Thanh</v>
          </cell>
          <cell r="D1432" t="str">
            <v>Phương</v>
          </cell>
          <cell r="E1432" t="str">
            <v>01/01/89</v>
          </cell>
          <cell r="F1432" t="str">
            <v>Quảng Nam</v>
          </cell>
          <cell r="G1432" t="str">
            <v>Nam</v>
          </cell>
        </row>
        <row r="1433">
          <cell r="B1433" t="str">
            <v>C08A010107</v>
          </cell>
          <cell r="C1433" t="str">
            <v>Lý Quốc</v>
          </cell>
          <cell r="D1433" t="str">
            <v>Phong</v>
          </cell>
          <cell r="E1433" t="str">
            <v>14/02/90</v>
          </cell>
          <cell r="F1433" t="str">
            <v>Bình Định</v>
          </cell>
          <cell r="G1433" t="str">
            <v>Nam</v>
          </cell>
        </row>
        <row r="1434">
          <cell r="B1434" t="str">
            <v>C08A010109</v>
          </cell>
          <cell r="C1434" t="str">
            <v>Hàn Minh</v>
          </cell>
          <cell r="D1434" t="str">
            <v>Quốc</v>
          </cell>
          <cell r="E1434" t="str">
            <v>02/04/90</v>
          </cell>
          <cell r="F1434" t="str">
            <v>Quảng Trị</v>
          </cell>
          <cell r="G1434" t="str">
            <v>Nam</v>
          </cell>
        </row>
        <row r="1435">
          <cell r="B1435" t="str">
            <v>C08A010111</v>
          </cell>
          <cell r="C1435" t="str">
            <v>Đỗ Văn</v>
          </cell>
          <cell r="D1435" t="str">
            <v>Rin</v>
          </cell>
          <cell r="E1435" t="str">
            <v>12/09/90</v>
          </cell>
          <cell r="F1435" t="str">
            <v>Phú Yên </v>
          </cell>
          <cell r="G1435" t="str">
            <v>Nam</v>
          </cell>
        </row>
        <row r="1436">
          <cell r="B1436" t="str">
            <v>C08A010113</v>
          </cell>
          <cell r="C1436" t="str">
            <v>Nguyễn</v>
          </cell>
          <cell r="D1436" t="str">
            <v>Soái</v>
          </cell>
          <cell r="E1436" t="str">
            <v>02/02/88</v>
          </cell>
          <cell r="F1436" t="str">
            <v>Phú Yên </v>
          </cell>
          <cell r="G1436" t="str">
            <v>Nam</v>
          </cell>
        </row>
        <row r="1437">
          <cell r="B1437" t="str">
            <v>C08A010115</v>
          </cell>
          <cell r="C1437" t="str">
            <v>Lê Hữu</v>
          </cell>
          <cell r="D1437" t="str">
            <v>Tài</v>
          </cell>
          <cell r="E1437" t="str">
            <v>12/01/90</v>
          </cell>
          <cell r="F1437" t="str">
            <v>Khánh Hòa</v>
          </cell>
          <cell r="G1437" t="str">
            <v>Nam</v>
          </cell>
        </row>
        <row r="1438">
          <cell r="B1438" t="str">
            <v>C08A010116</v>
          </cell>
          <cell r="C1438" t="str">
            <v>Nguyễn Văn</v>
          </cell>
          <cell r="D1438" t="str">
            <v>Thông</v>
          </cell>
          <cell r="E1438" t="str">
            <v>30/11/90</v>
          </cell>
          <cell r="F1438" t="str">
            <v>Khánh Hòa</v>
          </cell>
          <cell r="G1438" t="str">
            <v>Nam</v>
          </cell>
        </row>
        <row r="1439">
          <cell r="B1439" t="str">
            <v>C08A010119</v>
          </cell>
          <cell r="C1439" t="str">
            <v>Nguyễn Ngọc</v>
          </cell>
          <cell r="D1439" t="str">
            <v>Thạch</v>
          </cell>
          <cell r="E1439" t="str">
            <v>30/04/90</v>
          </cell>
          <cell r="F1439" t="str">
            <v>Bình Định</v>
          </cell>
          <cell r="G1439" t="str">
            <v>Nam</v>
          </cell>
        </row>
        <row r="1440">
          <cell r="B1440" t="str">
            <v>C08A010120</v>
          </cell>
          <cell r="C1440" t="str">
            <v>Đinh Bá</v>
          </cell>
          <cell r="D1440" t="str">
            <v>Thanh</v>
          </cell>
          <cell r="E1440" t="str">
            <v>10/10/87</v>
          </cell>
          <cell r="F1440" t="str">
            <v>Bình Định</v>
          </cell>
          <cell r="G1440" t="str">
            <v>Nam</v>
          </cell>
        </row>
        <row r="1441">
          <cell r="B1441" t="str">
            <v>C08A010124</v>
          </cell>
          <cell r="C1441" t="str">
            <v>Ngô Thanh</v>
          </cell>
          <cell r="D1441" t="str">
            <v>Tú</v>
          </cell>
          <cell r="E1441" t="str">
            <v>01/07/90</v>
          </cell>
          <cell r="F1441" t="str">
            <v>Phú Yên </v>
          </cell>
          <cell r="G1441" t="str">
            <v>Nam</v>
          </cell>
        </row>
        <row r="1442">
          <cell r="B1442" t="str">
            <v>C08A010125</v>
          </cell>
          <cell r="C1442" t="str">
            <v>Nguyễn Đức</v>
          </cell>
          <cell r="D1442" t="str">
            <v>Toàn</v>
          </cell>
          <cell r="E1442" t="str">
            <v>26/07/90</v>
          </cell>
          <cell r="F1442" t="str">
            <v>Đăk Lăk</v>
          </cell>
          <cell r="G1442" t="str">
            <v>Nam</v>
          </cell>
        </row>
        <row r="1443">
          <cell r="B1443" t="str">
            <v>C08A010126</v>
          </cell>
          <cell r="C1443" t="str">
            <v>Nguyễn Huỳnh</v>
          </cell>
          <cell r="D1443" t="str">
            <v>Trang</v>
          </cell>
          <cell r="E1443" t="str">
            <v>23/10/90</v>
          </cell>
          <cell r="F1443" t="str">
            <v>Phú Yên </v>
          </cell>
          <cell r="G1443" t="str">
            <v>Nam</v>
          </cell>
        </row>
        <row r="1444">
          <cell r="B1444" t="str">
            <v>C08A010127</v>
          </cell>
          <cell r="C1444" t="str">
            <v>Nguyễn Văn</v>
          </cell>
          <cell r="D1444" t="str">
            <v>Trị</v>
          </cell>
          <cell r="E1444" t="str">
            <v>28/02/89</v>
          </cell>
          <cell r="F1444" t="str">
            <v>Phú Yên </v>
          </cell>
          <cell r="G1444" t="str">
            <v>Nam</v>
          </cell>
        </row>
        <row r="1445">
          <cell r="B1445" t="str">
            <v>C08A010128</v>
          </cell>
          <cell r="C1445" t="str">
            <v>Ngô Tấn</v>
          </cell>
          <cell r="D1445" t="str">
            <v>Trung</v>
          </cell>
          <cell r="E1445" t="str">
            <v>17/03/90</v>
          </cell>
          <cell r="F1445" t="str">
            <v>Phú Yên </v>
          </cell>
          <cell r="G1445" t="str">
            <v>Nam</v>
          </cell>
        </row>
        <row r="1446">
          <cell r="B1446" t="str">
            <v>C08A010129</v>
          </cell>
          <cell r="C1446" t="str">
            <v>Lương Anh</v>
          </cell>
          <cell r="D1446" t="str">
            <v>Tuấn</v>
          </cell>
          <cell r="E1446" t="str">
            <v>16/06/89</v>
          </cell>
          <cell r="F1446" t="str">
            <v>Phú Yên </v>
          </cell>
          <cell r="G1446" t="str">
            <v>Nam</v>
          </cell>
        </row>
        <row r="1447">
          <cell r="B1447" t="str">
            <v>C08A010130</v>
          </cell>
          <cell r="C1447" t="str">
            <v>Nguyễn Thanh</v>
          </cell>
          <cell r="D1447" t="str">
            <v>Tuấn</v>
          </cell>
          <cell r="E1447" t="str">
            <v>25/05/90</v>
          </cell>
          <cell r="F1447" t="str">
            <v>Bình Định</v>
          </cell>
          <cell r="G1447" t="str">
            <v>Nam</v>
          </cell>
        </row>
        <row r="1448">
          <cell r="B1448" t="str">
            <v>C08A010132</v>
          </cell>
          <cell r="C1448" t="str">
            <v>Đặng Thành</v>
          </cell>
          <cell r="D1448" t="str">
            <v>Tín</v>
          </cell>
          <cell r="E1448" t="str">
            <v>06/02/90</v>
          </cell>
          <cell r="F1448" t="str">
            <v>Bình Định</v>
          </cell>
          <cell r="G1448" t="str">
            <v>Nam</v>
          </cell>
        </row>
        <row r="1449">
          <cell r="B1449" t="str">
            <v>C08A010134</v>
          </cell>
          <cell r="C1449" t="str">
            <v>Nguyễn</v>
          </cell>
          <cell r="D1449" t="str">
            <v>Vương</v>
          </cell>
          <cell r="E1449" t="str">
            <v>20/10/88</v>
          </cell>
          <cell r="F1449" t="str">
            <v>Quảng Ngãi</v>
          </cell>
          <cell r="G1449" t="str">
            <v>Nam</v>
          </cell>
        </row>
        <row r="1450">
          <cell r="B1450" t="str">
            <v>C08A010136</v>
          </cell>
          <cell r="C1450" t="str">
            <v>Nguyễn Minh</v>
          </cell>
          <cell r="D1450" t="str">
            <v>Việt</v>
          </cell>
          <cell r="E1450" t="str">
            <v>12/05/90</v>
          </cell>
          <cell r="F1450" t="str">
            <v>Phú Yên </v>
          </cell>
          <cell r="G1450" t="str">
            <v>Nam</v>
          </cell>
        </row>
        <row r="1451">
          <cell r="B1451" t="str">
            <v>C08A010137</v>
          </cell>
          <cell r="C1451" t="str">
            <v>Nguyễn Thiên</v>
          </cell>
          <cell r="D1451" t="str">
            <v>Vũ</v>
          </cell>
          <cell r="E1451" t="str">
            <v>28/04/90</v>
          </cell>
          <cell r="F1451" t="str">
            <v>Bình Định</v>
          </cell>
          <cell r="G1451" t="str">
            <v>Nam</v>
          </cell>
        </row>
        <row r="1452">
          <cell r="B1452" t="str">
            <v>C08A010138</v>
          </cell>
          <cell r="C1452" t="str">
            <v>Lê Trần Long</v>
          </cell>
          <cell r="D1452" t="str">
            <v>Vũ</v>
          </cell>
          <cell r="E1452" t="str">
            <v>16/03/90</v>
          </cell>
          <cell r="F1452" t="str">
            <v>Đồng Nai</v>
          </cell>
          <cell r="G1452" t="str">
            <v>Nam</v>
          </cell>
        </row>
        <row r="1453">
          <cell r="B1453" t="str">
            <v>C07X207</v>
          </cell>
          <cell r="C1453" t="str">
            <v>Nguyễn Hà Thiên</v>
          </cell>
          <cell r="D1453" t="str">
            <v>Đại</v>
          </cell>
          <cell r="E1453" t="str">
            <v>12/02/87</v>
          </cell>
          <cell r="F1453" t="str">
            <v>Phú Yên </v>
          </cell>
          <cell r="G1453" t="str">
            <v>Nam</v>
          </cell>
        </row>
        <row r="1454">
          <cell r="B1454" t="str">
            <v>C07X210</v>
          </cell>
          <cell r="C1454" t="str">
            <v>Huỳnh Phú </v>
          </cell>
          <cell r="D1454" t="str">
            <v>Hữu</v>
          </cell>
          <cell r="E1454" t="str">
            <v>13/06/89</v>
          </cell>
          <cell r="F1454" t="str">
            <v>Phú Yên </v>
          </cell>
          <cell r="G1454" t="str">
            <v>Nam</v>
          </cell>
        </row>
        <row r="1455">
          <cell r="B1455" t="str">
            <v>C07X422</v>
          </cell>
          <cell r="C1455" t="str">
            <v>Trần Xuân</v>
          </cell>
          <cell r="D1455" t="str">
            <v>Khải</v>
          </cell>
          <cell r="E1455" t="str">
            <v>14/09/80</v>
          </cell>
          <cell r="F1455" t="str">
            <v>Quảng Ngãi</v>
          </cell>
          <cell r="G1455" t="str">
            <v>Nam</v>
          </cell>
        </row>
        <row r="1456">
          <cell r="B1456" t="str">
            <v>C06X420</v>
          </cell>
          <cell r="C1456" t="str">
            <v>Nguyễn Hữu</v>
          </cell>
          <cell r="D1456" t="str">
            <v>Lợi</v>
          </cell>
          <cell r="E1456" t="str">
            <v>06/10/87</v>
          </cell>
          <cell r="F1456" t="str">
            <v>Nam Định</v>
          </cell>
          <cell r="G1456" t="str">
            <v>Nam</v>
          </cell>
        </row>
        <row r="1457">
          <cell r="B1457" t="str">
            <v>C07X341</v>
          </cell>
          <cell r="C1457" t="str">
            <v>Ngô Công </v>
          </cell>
          <cell r="D1457" t="str">
            <v>Thắng</v>
          </cell>
          <cell r="E1457" t="str">
            <v>12/10/89</v>
          </cell>
          <cell r="F1457" t="str">
            <v>Phú Yên </v>
          </cell>
          <cell r="G1457" t="str">
            <v>Nam</v>
          </cell>
        </row>
        <row r="1458">
          <cell r="B1458" t="str">
            <v>C08A010140</v>
          </cell>
          <cell r="C1458" t="str">
            <v>Võ</v>
          </cell>
          <cell r="D1458" t="str">
            <v>Bảo</v>
          </cell>
          <cell r="E1458" t="str">
            <v>12/01/90</v>
          </cell>
          <cell r="F1458" t="str">
            <v>Phú Yên </v>
          </cell>
          <cell r="G1458" t="str">
            <v>Nam</v>
          </cell>
        </row>
        <row r="1459">
          <cell r="B1459" t="str">
            <v>C08A010141</v>
          </cell>
          <cell r="C1459" t="str">
            <v>Võ Văn</v>
          </cell>
          <cell r="D1459" t="str">
            <v>Bão</v>
          </cell>
          <cell r="E1459" t="str">
            <v>10/07/88</v>
          </cell>
          <cell r="F1459" t="str">
            <v>Phú Yên </v>
          </cell>
          <cell r="G1459" t="str">
            <v>Nam</v>
          </cell>
        </row>
        <row r="1460">
          <cell r="B1460" t="str">
            <v>C08A010142</v>
          </cell>
          <cell r="C1460" t="str">
            <v>Huỳnh Đức</v>
          </cell>
          <cell r="D1460" t="str">
            <v>Công</v>
          </cell>
          <cell r="E1460" t="str">
            <v>28/07/90</v>
          </cell>
          <cell r="F1460" t="str">
            <v>Phú Yên </v>
          </cell>
          <cell r="G1460" t="str">
            <v>Nam</v>
          </cell>
        </row>
        <row r="1461">
          <cell r="B1461" t="str">
            <v>C08A010143</v>
          </cell>
          <cell r="C1461" t="str">
            <v>Nguyễn Phú</v>
          </cell>
          <cell r="D1461" t="str">
            <v>Cường</v>
          </cell>
          <cell r="E1461" t="str">
            <v>25/05/90</v>
          </cell>
          <cell r="F1461" t="str">
            <v>Khánh Hòa</v>
          </cell>
          <cell r="G1461" t="str">
            <v>Nam</v>
          </cell>
        </row>
        <row r="1462">
          <cell r="B1462" t="str">
            <v>C08A010144</v>
          </cell>
          <cell r="C1462" t="str">
            <v>Nguyễn Văn</v>
          </cell>
          <cell r="D1462" t="str">
            <v>Chi</v>
          </cell>
          <cell r="E1462" t="str">
            <v>04/03/90</v>
          </cell>
          <cell r="F1462" t="str">
            <v>Phú Yên </v>
          </cell>
          <cell r="G1462" t="str">
            <v>Nam</v>
          </cell>
        </row>
        <row r="1463">
          <cell r="B1463" t="str">
            <v>C08A010145</v>
          </cell>
          <cell r="C1463" t="str">
            <v>Võ</v>
          </cell>
          <cell r="D1463" t="str">
            <v>Dũng</v>
          </cell>
          <cell r="E1463" t="str">
            <v>20/02/90</v>
          </cell>
          <cell r="F1463" t="str">
            <v>Phú Yên </v>
          </cell>
          <cell r="G1463" t="str">
            <v>Nam</v>
          </cell>
        </row>
        <row r="1464">
          <cell r="B1464" t="str">
            <v>C08A010146</v>
          </cell>
          <cell r="C1464" t="str">
            <v>Nguyễn Tiến</v>
          </cell>
          <cell r="D1464" t="str">
            <v>Dũng</v>
          </cell>
          <cell r="E1464" t="str">
            <v>10/09/85</v>
          </cell>
          <cell r="F1464" t="str">
            <v>Hà Tĩnh </v>
          </cell>
          <cell r="G1464" t="str">
            <v>Nam</v>
          </cell>
        </row>
        <row r="1465">
          <cell r="B1465" t="str">
            <v>C08A010147</v>
          </cell>
          <cell r="C1465" t="str">
            <v>Hồ Chí</v>
          </cell>
          <cell r="D1465" t="str">
            <v>Đạt</v>
          </cell>
          <cell r="E1465" t="str">
            <v>27/05/90</v>
          </cell>
          <cell r="F1465" t="str">
            <v>Phú Yên </v>
          </cell>
          <cell r="G1465" t="str">
            <v>Nam</v>
          </cell>
        </row>
        <row r="1466">
          <cell r="B1466" t="str">
            <v>C08A010148</v>
          </cell>
          <cell r="C1466" t="str">
            <v>Đỗ Thành</v>
          </cell>
          <cell r="D1466" t="str">
            <v>Đang</v>
          </cell>
          <cell r="E1466" t="str">
            <v>15/01/89</v>
          </cell>
          <cell r="F1466" t="str">
            <v>Phú Yên </v>
          </cell>
          <cell r="G1466" t="str">
            <v>Nam</v>
          </cell>
        </row>
        <row r="1467">
          <cell r="B1467" t="str">
            <v>C08A010149</v>
          </cell>
          <cell r="C1467" t="str">
            <v>Lê Thanh</v>
          </cell>
          <cell r="D1467" t="str">
            <v>Định</v>
          </cell>
          <cell r="E1467" t="str">
            <v>10/12/90</v>
          </cell>
          <cell r="F1467" t="str">
            <v>Phú Yên </v>
          </cell>
          <cell r="G1467" t="str">
            <v>Nam</v>
          </cell>
        </row>
        <row r="1468">
          <cell r="B1468" t="str">
            <v>C08A010150</v>
          </cell>
          <cell r="C1468" t="str">
            <v>Huỳnh Hữu</v>
          </cell>
          <cell r="D1468" t="str">
            <v>Giang</v>
          </cell>
          <cell r="E1468" t="str">
            <v>10/09/90</v>
          </cell>
          <cell r="F1468" t="str">
            <v>Phú Yên </v>
          </cell>
          <cell r="G1468" t="str">
            <v>Nam</v>
          </cell>
        </row>
        <row r="1469">
          <cell r="B1469" t="str">
            <v>C08A010151</v>
          </cell>
          <cell r="C1469" t="str">
            <v>Nguyễn Ngọc</v>
          </cell>
          <cell r="D1469" t="str">
            <v>Hương</v>
          </cell>
          <cell r="E1469" t="str">
            <v>23/12/90</v>
          </cell>
          <cell r="F1469" t="str">
            <v>Phú Yên </v>
          </cell>
          <cell r="G1469" t="str">
            <v>Nam</v>
          </cell>
        </row>
        <row r="1470">
          <cell r="B1470" t="str">
            <v>C08A010152</v>
          </cell>
          <cell r="C1470" t="str">
            <v>Đoàn Bá</v>
          </cell>
          <cell r="D1470" t="str">
            <v>Hải</v>
          </cell>
          <cell r="E1470" t="str">
            <v>25/07/89</v>
          </cell>
          <cell r="F1470" t="str">
            <v>Gia Lai </v>
          </cell>
          <cell r="G1470" t="str">
            <v>Nam</v>
          </cell>
        </row>
        <row r="1471">
          <cell r="B1471" t="str">
            <v>C08A010153</v>
          </cell>
          <cell r="C1471" t="str">
            <v>Nguyễn Minh</v>
          </cell>
          <cell r="D1471" t="str">
            <v>Hớn</v>
          </cell>
          <cell r="E1471" t="str">
            <v>13/04/87</v>
          </cell>
          <cell r="F1471" t="str">
            <v>Phú Yên </v>
          </cell>
          <cell r="G1471" t="str">
            <v>Nam</v>
          </cell>
        </row>
        <row r="1472">
          <cell r="B1472" t="str">
            <v>C08A010154</v>
          </cell>
          <cell r="C1472" t="str">
            <v>Nguyễn Quốc</v>
          </cell>
          <cell r="D1472" t="str">
            <v>Hùng</v>
          </cell>
          <cell r="E1472" t="str">
            <v>10/02/88</v>
          </cell>
          <cell r="F1472" t="str">
            <v>Nghệ An</v>
          </cell>
          <cell r="G1472" t="str">
            <v>Nam</v>
          </cell>
        </row>
        <row r="1473">
          <cell r="B1473" t="str">
            <v>C08A010413</v>
          </cell>
          <cell r="C1473" t="str">
            <v>Cao Mạnh</v>
          </cell>
          <cell r="D1473" t="str">
            <v>Hùng</v>
          </cell>
          <cell r="E1473" t="str">
            <v>27/05/90</v>
          </cell>
          <cell r="F1473" t="str">
            <v>Phú Yên </v>
          </cell>
          <cell r="G1473" t="str">
            <v>Nam</v>
          </cell>
        </row>
        <row r="1474">
          <cell r="B1474" t="str">
            <v>C08A010155</v>
          </cell>
          <cell r="C1474" t="str">
            <v>Đặng Văn</v>
          </cell>
          <cell r="D1474" t="str">
            <v>Hiến</v>
          </cell>
          <cell r="E1474" t="str">
            <v>02/09/90</v>
          </cell>
          <cell r="F1474" t="str">
            <v>Bình Định</v>
          </cell>
          <cell r="G1474" t="str">
            <v>Nam</v>
          </cell>
        </row>
        <row r="1475">
          <cell r="B1475" t="str">
            <v>C08A010156</v>
          </cell>
          <cell r="C1475" t="str">
            <v>Hoàng Thị Minh</v>
          </cell>
          <cell r="D1475" t="str">
            <v>Hiệp</v>
          </cell>
          <cell r="E1475" t="str">
            <v>20/11/90</v>
          </cell>
          <cell r="F1475" t="str">
            <v>Khánh Hòa</v>
          </cell>
          <cell r="G1475" t="str">
            <v>Nữ</v>
          </cell>
        </row>
        <row r="1476">
          <cell r="B1476" t="str">
            <v>C08A010157</v>
          </cell>
          <cell r="C1476" t="str">
            <v>Ngô Ngọc</v>
          </cell>
          <cell r="D1476" t="str">
            <v>Hoà</v>
          </cell>
          <cell r="E1476" t="str">
            <v>23/07/89</v>
          </cell>
          <cell r="F1476" t="str">
            <v>Quảng Trị</v>
          </cell>
          <cell r="G1476" t="str">
            <v>Nam</v>
          </cell>
        </row>
        <row r="1477">
          <cell r="B1477" t="str">
            <v>C08A010159</v>
          </cell>
          <cell r="C1477" t="str">
            <v>Nguyễn Tâm</v>
          </cell>
          <cell r="D1477" t="str">
            <v>Huy</v>
          </cell>
          <cell r="E1477" t="str">
            <v>24/01/90</v>
          </cell>
          <cell r="F1477" t="str">
            <v>Phú Yên </v>
          </cell>
          <cell r="G1477" t="str">
            <v>Nam</v>
          </cell>
        </row>
        <row r="1478">
          <cell r="B1478" t="str">
            <v>C08A010160</v>
          </cell>
          <cell r="C1478" t="str">
            <v>Ngô Công</v>
          </cell>
          <cell r="D1478" t="str">
            <v>Khánh</v>
          </cell>
          <cell r="E1478" t="str">
            <v>19/06/90</v>
          </cell>
          <cell r="F1478" t="str">
            <v>Quảng Ngãi</v>
          </cell>
          <cell r="G1478" t="str">
            <v>Nam</v>
          </cell>
        </row>
        <row r="1479">
          <cell r="B1479" t="str">
            <v>C08A010414</v>
          </cell>
          <cell r="C1479" t="str">
            <v>Phạm Ngọc</v>
          </cell>
          <cell r="D1479" t="str">
            <v>Khoa</v>
          </cell>
          <cell r="E1479" t="str">
            <v>24/12/90</v>
          </cell>
          <cell r="F1479" t="str">
            <v>Quảng Ngãi</v>
          </cell>
          <cell r="G1479" t="str">
            <v>Nam</v>
          </cell>
        </row>
        <row r="1480">
          <cell r="B1480" t="str">
            <v>C08A010162</v>
          </cell>
          <cell r="C1480" t="str">
            <v>Nguyễn Trung</v>
          </cell>
          <cell r="D1480" t="str">
            <v>Kiên</v>
          </cell>
          <cell r="E1480" t="str">
            <v>12/08/89</v>
          </cell>
          <cell r="F1480" t="str">
            <v>Bình Định</v>
          </cell>
          <cell r="G1480" t="str">
            <v>Nam</v>
          </cell>
        </row>
        <row r="1481">
          <cell r="B1481" t="str">
            <v>C08A010163</v>
          </cell>
          <cell r="C1481" t="str">
            <v>Lê Thanh</v>
          </cell>
          <cell r="D1481" t="str">
            <v>Lâm</v>
          </cell>
          <cell r="E1481" t="str">
            <v>16/07/90</v>
          </cell>
          <cell r="F1481" t="str">
            <v>Phú Yên </v>
          </cell>
          <cell r="G1481" t="str">
            <v>Nam</v>
          </cell>
        </row>
        <row r="1482">
          <cell r="B1482" t="str">
            <v>C08A010165</v>
          </cell>
          <cell r="C1482" t="str">
            <v>Phan Văn</v>
          </cell>
          <cell r="D1482" t="str">
            <v>Linh</v>
          </cell>
          <cell r="E1482" t="str">
            <v>01/04/89</v>
          </cell>
          <cell r="F1482" t="str">
            <v>Đăk Lăk</v>
          </cell>
          <cell r="G1482" t="str">
            <v>Nam</v>
          </cell>
        </row>
        <row r="1483">
          <cell r="B1483" t="str">
            <v>C08A010167</v>
          </cell>
          <cell r="C1483" t="str">
            <v>Nguyễn Thành</v>
          </cell>
          <cell r="D1483" t="str">
            <v>Luân</v>
          </cell>
          <cell r="E1483" t="str">
            <v>02/05/90</v>
          </cell>
          <cell r="F1483" t="str">
            <v>Phú Yên </v>
          </cell>
          <cell r="G1483" t="str">
            <v>Nam</v>
          </cell>
        </row>
        <row r="1484">
          <cell r="B1484" t="str">
            <v>C08A010168</v>
          </cell>
          <cell r="C1484" t="str">
            <v>Dương Văn</v>
          </cell>
          <cell r="D1484" t="str">
            <v>Mẫn</v>
          </cell>
          <cell r="E1484" t="str">
            <v>28/08/90</v>
          </cell>
          <cell r="F1484" t="str">
            <v>Khánh Hòa</v>
          </cell>
          <cell r="G1484" t="str">
            <v>Nam</v>
          </cell>
        </row>
        <row r="1485">
          <cell r="B1485" t="str">
            <v>C08A010169</v>
          </cell>
          <cell r="C1485" t="str">
            <v>Hồ Ngọc</v>
          </cell>
          <cell r="D1485" t="str">
            <v>Minh</v>
          </cell>
          <cell r="E1485" t="str">
            <v>29/06/90</v>
          </cell>
          <cell r="F1485" t="str">
            <v>Bình Định</v>
          </cell>
          <cell r="G1485" t="str">
            <v>Nam</v>
          </cell>
        </row>
        <row r="1486">
          <cell r="B1486" t="str">
            <v>C08A010172</v>
          </cell>
          <cell r="C1486" t="str">
            <v>Phan Ngọc</v>
          </cell>
          <cell r="D1486" t="str">
            <v>Nghĩa</v>
          </cell>
          <cell r="E1486" t="str">
            <v>22/11/88</v>
          </cell>
          <cell r="F1486" t="str">
            <v>Gia Lai </v>
          </cell>
          <cell r="G1486" t="str">
            <v>Nam</v>
          </cell>
        </row>
        <row r="1487">
          <cell r="B1487" t="str">
            <v>C08A010173</v>
          </cell>
          <cell r="C1487" t="str">
            <v>Nguyễn Thống</v>
          </cell>
          <cell r="D1487" t="str">
            <v>Nhất</v>
          </cell>
          <cell r="E1487" t="str">
            <v>20/10/89</v>
          </cell>
          <cell r="F1487" t="str">
            <v>Phú Yên </v>
          </cell>
          <cell r="G1487" t="str">
            <v>Nam</v>
          </cell>
        </row>
        <row r="1488">
          <cell r="B1488" t="str">
            <v>C08A010174</v>
          </cell>
          <cell r="C1488" t="str">
            <v>Nguyễn Thành</v>
          </cell>
          <cell r="D1488" t="str">
            <v>Phương</v>
          </cell>
          <cell r="E1488" t="str">
            <v>28/05/88</v>
          </cell>
          <cell r="F1488" t="str">
            <v>Quảng Trị</v>
          </cell>
          <cell r="G1488" t="str">
            <v>Nam</v>
          </cell>
        </row>
        <row r="1489">
          <cell r="B1489" t="str">
            <v>C08A010176</v>
          </cell>
          <cell r="C1489" t="str">
            <v>Lê Quang</v>
          </cell>
          <cell r="D1489" t="str">
            <v>Phong</v>
          </cell>
          <cell r="E1489" t="str">
            <v>09/01/90</v>
          </cell>
          <cell r="F1489" t="str">
            <v>Phú Yên </v>
          </cell>
          <cell r="G1489" t="str">
            <v>Nam</v>
          </cell>
        </row>
        <row r="1490">
          <cell r="B1490" t="str">
            <v>C08A010177</v>
          </cell>
          <cell r="C1490" t="str">
            <v>Tào Lâm</v>
          </cell>
          <cell r="D1490" t="str">
            <v>Quang</v>
          </cell>
          <cell r="E1490" t="str">
            <v>16/01/90</v>
          </cell>
          <cell r="F1490" t="str">
            <v>Gia Lai </v>
          </cell>
          <cell r="G1490" t="str">
            <v>Nam</v>
          </cell>
        </row>
        <row r="1491">
          <cell r="B1491" t="str">
            <v>C08A010178</v>
          </cell>
          <cell r="C1491" t="str">
            <v>Võ Tấn</v>
          </cell>
          <cell r="D1491" t="str">
            <v>Quốc</v>
          </cell>
          <cell r="E1491" t="str">
            <v>28/09/90</v>
          </cell>
          <cell r="F1491" t="str">
            <v>Bình Định</v>
          </cell>
          <cell r="G1491" t="str">
            <v>Nam</v>
          </cell>
        </row>
        <row r="1492">
          <cell r="B1492" t="str">
            <v>C08A010179</v>
          </cell>
          <cell r="C1492" t="str">
            <v>Nguyễn Thái</v>
          </cell>
          <cell r="D1492" t="str">
            <v>Quý</v>
          </cell>
          <cell r="E1492" t="str">
            <v>15/10/89</v>
          </cell>
          <cell r="F1492" t="str">
            <v>Hà Tĩnh </v>
          </cell>
          <cell r="G1492" t="str">
            <v>Nam</v>
          </cell>
        </row>
        <row r="1493">
          <cell r="B1493" t="str">
            <v>C08A010180</v>
          </cell>
          <cell r="C1493" t="str">
            <v>Nguyễn Thái</v>
          </cell>
          <cell r="D1493" t="str">
            <v>Sơn</v>
          </cell>
          <cell r="E1493" t="str">
            <v>06/01/91</v>
          </cell>
          <cell r="F1493" t="str">
            <v>Thái Bình </v>
          </cell>
          <cell r="G1493" t="str">
            <v>Nam</v>
          </cell>
        </row>
        <row r="1494">
          <cell r="B1494" t="str">
            <v>C08A010181</v>
          </cell>
          <cell r="C1494" t="str">
            <v>Nguyễn Ngọc</v>
          </cell>
          <cell r="D1494" t="str">
            <v>Sang</v>
          </cell>
          <cell r="E1494" t="str">
            <v>09/10/90</v>
          </cell>
          <cell r="F1494" t="str">
            <v>Phú Yên </v>
          </cell>
          <cell r="G1494" t="str">
            <v>Nam</v>
          </cell>
        </row>
        <row r="1495">
          <cell r="B1495" t="str">
            <v>C08A010182</v>
          </cell>
          <cell r="C1495" t="str">
            <v>Phạm Ngọc</v>
          </cell>
          <cell r="D1495" t="str">
            <v>Son</v>
          </cell>
          <cell r="E1495" t="str">
            <v>19/05/90</v>
          </cell>
          <cell r="F1495" t="str">
            <v>Phú Yên </v>
          </cell>
          <cell r="G1495" t="str">
            <v>Nam</v>
          </cell>
        </row>
        <row r="1496">
          <cell r="B1496" t="str">
            <v>C08A010183</v>
          </cell>
          <cell r="C1496" t="str">
            <v>Nguyễn Hữu</v>
          </cell>
          <cell r="D1496" t="str">
            <v>Tình</v>
          </cell>
          <cell r="E1496" t="str">
            <v>10/06/89</v>
          </cell>
          <cell r="F1496" t="str">
            <v>Bình Định</v>
          </cell>
          <cell r="G1496" t="str">
            <v>Nam</v>
          </cell>
        </row>
        <row r="1497">
          <cell r="B1497" t="str">
            <v>C08A010185</v>
          </cell>
          <cell r="C1497" t="str">
            <v>Trần Văn</v>
          </cell>
          <cell r="D1497" t="str">
            <v>Tài</v>
          </cell>
          <cell r="E1497" t="str">
            <v>25/06/89</v>
          </cell>
          <cell r="F1497" t="str">
            <v>Bình Định</v>
          </cell>
          <cell r="G1497" t="str">
            <v>Nam</v>
          </cell>
        </row>
        <row r="1498">
          <cell r="B1498" t="str">
            <v>C08A010186</v>
          </cell>
          <cell r="C1498" t="str">
            <v>Nguyễn Văn</v>
          </cell>
          <cell r="D1498" t="str">
            <v>Thông</v>
          </cell>
          <cell r="E1498" t="str">
            <v>02/04/89</v>
          </cell>
          <cell r="F1498" t="str">
            <v>Khánh Hòa</v>
          </cell>
          <cell r="G1498" t="str">
            <v>Nam</v>
          </cell>
        </row>
        <row r="1499">
          <cell r="B1499" t="str">
            <v>C08A010187</v>
          </cell>
          <cell r="C1499" t="str">
            <v>Nguyễn Trung</v>
          </cell>
          <cell r="D1499" t="str">
            <v>Thân</v>
          </cell>
          <cell r="E1499" t="str">
            <v>09/07/90</v>
          </cell>
          <cell r="F1499" t="str">
            <v>Phú Yên </v>
          </cell>
          <cell r="G1499" t="str">
            <v>Nam</v>
          </cell>
        </row>
        <row r="1500">
          <cell r="B1500" t="str">
            <v>C08A010188</v>
          </cell>
          <cell r="C1500" t="str">
            <v>Bùi Văn</v>
          </cell>
          <cell r="D1500" t="str">
            <v>Thương</v>
          </cell>
          <cell r="E1500" t="str">
            <v>10/11/90</v>
          </cell>
          <cell r="F1500" t="str">
            <v>Bình Định</v>
          </cell>
          <cell r="G1500" t="str">
            <v>Nam</v>
          </cell>
        </row>
        <row r="1501">
          <cell r="B1501" t="str">
            <v>C08A010189</v>
          </cell>
          <cell r="C1501" t="str">
            <v>Lê Thuận</v>
          </cell>
          <cell r="D1501" t="str">
            <v>Thành</v>
          </cell>
          <cell r="E1501" t="str">
            <v>21/04/89</v>
          </cell>
          <cell r="F1501" t="str">
            <v>Đăk Lăk</v>
          </cell>
          <cell r="G1501" t="str">
            <v>Nam</v>
          </cell>
        </row>
        <row r="1502">
          <cell r="B1502" t="str">
            <v>C08A010190</v>
          </cell>
          <cell r="C1502" t="str">
            <v>Phan Văn</v>
          </cell>
          <cell r="D1502" t="str">
            <v>Thanh</v>
          </cell>
          <cell r="E1502" t="str">
            <v>27/03/89</v>
          </cell>
          <cell r="F1502" t="str">
            <v>Bình Định</v>
          </cell>
          <cell r="G1502" t="str">
            <v>Nam</v>
          </cell>
        </row>
        <row r="1503">
          <cell r="B1503" t="str">
            <v>C08A010191</v>
          </cell>
          <cell r="C1503" t="str">
            <v>Nguyễn Nam</v>
          </cell>
          <cell r="D1503" t="str">
            <v>Thiên</v>
          </cell>
          <cell r="E1503" t="str">
            <v>28/08/90</v>
          </cell>
          <cell r="F1503" t="str">
            <v>Phú Yên </v>
          </cell>
          <cell r="G1503" t="str">
            <v>Nam</v>
          </cell>
        </row>
        <row r="1504">
          <cell r="B1504" t="str">
            <v>C08A010192</v>
          </cell>
          <cell r="C1504" t="str">
            <v>Võ Văn</v>
          </cell>
          <cell r="D1504" t="str">
            <v>Thịnh</v>
          </cell>
          <cell r="E1504" t="str">
            <v>04/03/87</v>
          </cell>
          <cell r="F1504" t="str">
            <v>Bình Định</v>
          </cell>
          <cell r="G1504" t="str">
            <v>Nam</v>
          </cell>
        </row>
        <row r="1505">
          <cell r="B1505" t="str">
            <v>C08A010193</v>
          </cell>
          <cell r="C1505" t="str">
            <v>Trần Thị Kiều</v>
          </cell>
          <cell r="D1505" t="str">
            <v>Tiên</v>
          </cell>
          <cell r="E1505" t="str">
            <v>08/02/90</v>
          </cell>
          <cell r="F1505" t="str">
            <v>Phú Yên </v>
          </cell>
          <cell r="G1505" t="str">
            <v>Nữ</v>
          </cell>
        </row>
        <row r="1506">
          <cell r="B1506" t="str">
            <v>C08A010194</v>
          </cell>
          <cell r="C1506" t="str">
            <v>Nguyễn Văn</v>
          </cell>
          <cell r="D1506" t="str">
            <v>Tùng</v>
          </cell>
          <cell r="E1506" t="str">
            <v>10/08/90</v>
          </cell>
          <cell r="F1506" t="str">
            <v>Quảng Nam</v>
          </cell>
          <cell r="G1506" t="str">
            <v>Nam</v>
          </cell>
        </row>
        <row r="1507">
          <cell r="B1507" t="str">
            <v>C08A010195</v>
          </cell>
          <cell r="C1507" t="str">
            <v>Nguyễn Quang</v>
          </cell>
          <cell r="D1507" t="str">
            <v>Tiến</v>
          </cell>
          <cell r="E1507" t="str">
            <v>28/07/90</v>
          </cell>
          <cell r="F1507" t="str">
            <v>Phú Yên </v>
          </cell>
          <cell r="G1507" t="str">
            <v>Nam</v>
          </cell>
        </row>
        <row r="1508">
          <cell r="B1508" t="str">
            <v>C08A010196</v>
          </cell>
          <cell r="C1508" t="str">
            <v>Trần Công</v>
          </cell>
          <cell r="D1508" t="str">
            <v>Toàn</v>
          </cell>
          <cell r="E1508" t="str">
            <v>09/08/90</v>
          </cell>
          <cell r="F1508" t="str">
            <v>Khánh Hòa</v>
          </cell>
          <cell r="G1508" t="str">
            <v>Nam</v>
          </cell>
        </row>
        <row r="1509">
          <cell r="B1509" t="str">
            <v>C08A010197</v>
          </cell>
          <cell r="C1509" t="str">
            <v>Trần Đức</v>
          </cell>
          <cell r="D1509" t="str">
            <v>Trọng</v>
          </cell>
          <cell r="E1509" t="str">
            <v>18/11/90</v>
          </cell>
          <cell r="F1509" t="str">
            <v>Khánh Hòa</v>
          </cell>
          <cell r="G1509" t="str">
            <v>Nam</v>
          </cell>
        </row>
        <row r="1510">
          <cell r="B1510" t="str">
            <v>C08A010198</v>
          </cell>
          <cell r="C1510" t="str">
            <v>Lê Nhật</v>
          </cell>
          <cell r="D1510" t="str">
            <v>Trường</v>
          </cell>
          <cell r="E1510" t="str">
            <v>02/06/89</v>
          </cell>
          <cell r="F1510" t="str">
            <v>Khánh Hòa</v>
          </cell>
          <cell r="G1510" t="str">
            <v>Nam</v>
          </cell>
        </row>
        <row r="1511">
          <cell r="B1511" t="str">
            <v>C08A010199</v>
          </cell>
          <cell r="C1511" t="str">
            <v>Bùi Ngọc</v>
          </cell>
          <cell r="D1511" t="str">
            <v>Tuấn</v>
          </cell>
          <cell r="E1511" t="str">
            <v>28/05/90</v>
          </cell>
          <cell r="F1511" t="str">
            <v>Gia Lai </v>
          </cell>
          <cell r="G1511" t="str">
            <v>Nam</v>
          </cell>
        </row>
        <row r="1512">
          <cell r="B1512" t="str">
            <v>C08A010200</v>
          </cell>
          <cell r="C1512" t="str">
            <v>Nguyễn Trọng</v>
          </cell>
          <cell r="D1512" t="str">
            <v>Tín</v>
          </cell>
          <cell r="E1512" t="str">
            <v>19/12/90</v>
          </cell>
          <cell r="F1512" t="str">
            <v>Bình Định</v>
          </cell>
          <cell r="G1512" t="str">
            <v>Nam</v>
          </cell>
        </row>
        <row r="1513">
          <cell r="B1513" t="str">
            <v>C08A010202</v>
          </cell>
          <cell r="C1513" t="str">
            <v>Đinh Duy</v>
          </cell>
          <cell r="D1513" t="str">
            <v>Vương</v>
          </cell>
          <cell r="E1513" t="str">
            <v>25/06/90</v>
          </cell>
          <cell r="F1513" t="str">
            <v>Phú Yên </v>
          </cell>
          <cell r="G1513" t="str">
            <v>Nam</v>
          </cell>
        </row>
        <row r="1514">
          <cell r="B1514" t="str">
            <v>C08A010203</v>
          </cell>
          <cell r="C1514" t="str">
            <v>Nguyễn Quốc</v>
          </cell>
          <cell r="D1514" t="str">
            <v>Việt</v>
          </cell>
          <cell r="E1514" t="str">
            <v>01/01/89</v>
          </cell>
          <cell r="F1514" t="str">
            <v>Quảng Nam</v>
          </cell>
          <cell r="G1514" t="str">
            <v>Nam</v>
          </cell>
        </row>
        <row r="1515">
          <cell r="B1515" t="str">
            <v>C08A010204</v>
          </cell>
          <cell r="C1515" t="str">
            <v>Lê Đăng</v>
          </cell>
          <cell r="D1515" t="str">
            <v>Vũ</v>
          </cell>
          <cell r="E1515" t="str">
            <v>10/10/89</v>
          </cell>
          <cell r="F1515" t="str">
            <v>Thanh Hóa</v>
          </cell>
          <cell r="G1515" t="str">
            <v>Nam</v>
          </cell>
        </row>
        <row r="1516">
          <cell r="B1516" t="str">
            <v>C08A010205</v>
          </cell>
          <cell r="C1516" t="str">
            <v>Phan Thành Hoàng</v>
          </cell>
          <cell r="D1516" t="str">
            <v>Vũ</v>
          </cell>
          <cell r="E1516" t="str">
            <v>01/05/90</v>
          </cell>
          <cell r="F1516" t="str">
            <v>Khánh Hòa</v>
          </cell>
          <cell r="G1516" t="str">
            <v>Nam</v>
          </cell>
        </row>
        <row r="1517">
          <cell r="B1517" t="str">
            <v>C08A010206</v>
          </cell>
          <cell r="C1517" t="str">
            <v>Nguyễn Văn</v>
          </cell>
          <cell r="D1517" t="str">
            <v>Vũ</v>
          </cell>
          <cell r="E1517" t="str">
            <v>10/06/90</v>
          </cell>
          <cell r="F1517" t="str">
            <v>Hà Tĩnh </v>
          </cell>
          <cell r="G1517" t="str">
            <v>Nam</v>
          </cell>
        </row>
        <row r="1518">
          <cell r="B1518" t="str">
            <v>C07X310</v>
          </cell>
          <cell r="C1518" t="str">
            <v>Tạ Quang </v>
          </cell>
          <cell r="D1518" t="str">
            <v>Hiếu</v>
          </cell>
          <cell r="E1518" t="str">
            <v>05/11/84</v>
          </cell>
          <cell r="F1518" t="str">
            <v>Quảng Trị</v>
          </cell>
          <cell r="G1518" t="str">
            <v>Nam</v>
          </cell>
        </row>
        <row r="1519">
          <cell r="B1519" t="str">
            <v>C08A010207</v>
          </cell>
          <cell r="C1519" t="str">
            <v>Nguyễn Kim</v>
          </cell>
          <cell r="D1519" t="str">
            <v>Anh</v>
          </cell>
          <cell r="E1519" t="str">
            <v>01/03/88</v>
          </cell>
          <cell r="F1519" t="str">
            <v>Đăk Lăk</v>
          </cell>
          <cell r="G1519" t="str">
            <v>Nam</v>
          </cell>
        </row>
        <row r="1520">
          <cell r="B1520" t="str">
            <v>C08A010208</v>
          </cell>
          <cell r="C1520" t="str">
            <v>Trần Văn</v>
          </cell>
          <cell r="D1520" t="str">
            <v>Bằng</v>
          </cell>
          <cell r="E1520" t="str">
            <v>02/04/88</v>
          </cell>
          <cell r="F1520" t="str">
            <v>Phú Yên </v>
          </cell>
          <cell r="G1520" t="str">
            <v>Nam</v>
          </cell>
        </row>
        <row r="1521">
          <cell r="B1521" t="str">
            <v>C08A010209</v>
          </cell>
          <cell r="C1521" t="str">
            <v>Trần Sương</v>
          </cell>
          <cell r="D1521" t="str">
            <v>Bảo</v>
          </cell>
          <cell r="E1521" t="str">
            <v>24/08/90</v>
          </cell>
          <cell r="F1521" t="str">
            <v>Khánh Hòa</v>
          </cell>
          <cell r="G1521" t="str">
            <v>Nam</v>
          </cell>
        </row>
        <row r="1522">
          <cell r="B1522" t="str">
            <v>C08A010212</v>
          </cell>
          <cell r="C1522" t="str">
            <v>Hồ Công</v>
          </cell>
          <cell r="D1522" t="str">
            <v>Danh</v>
          </cell>
          <cell r="E1522" t="str">
            <v>10/10/90</v>
          </cell>
          <cell r="F1522" t="str">
            <v>Bình Định</v>
          </cell>
          <cell r="G1522" t="str">
            <v>Nam</v>
          </cell>
        </row>
        <row r="1523">
          <cell r="B1523" t="str">
            <v>C08A010213</v>
          </cell>
          <cell r="C1523" t="str">
            <v>Đinh Tiến</v>
          </cell>
          <cell r="D1523" t="str">
            <v>Dũng</v>
          </cell>
          <cell r="E1523" t="str">
            <v>22/05/86</v>
          </cell>
          <cell r="F1523" t="str">
            <v>Khánh Hòa</v>
          </cell>
          <cell r="G1523" t="str">
            <v>Nam</v>
          </cell>
        </row>
        <row r="1524">
          <cell r="B1524" t="str">
            <v>C08A010214</v>
          </cell>
          <cell r="C1524" t="str">
            <v>Lương Nhật</v>
          </cell>
          <cell r="D1524" t="str">
            <v>Dũng</v>
          </cell>
          <cell r="E1524" t="str">
            <v>28/01/90</v>
          </cell>
          <cell r="F1524" t="str">
            <v>Phú Yên </v>
          </cell>
          <cell r="G1524" t="str">
            <v>Nam</v>
          </cell>
        </row>
        <row r="1525">
          <cell r="B1525" t="str">
            <v>C08A010217</v>
          </cell>
          <cell r="C1525" t="str">
            <v>Nguyễn Y</v>
          </cell>
          <cell r="D1525" t="str">
            <v>Đạt</v>
          </cell>
          <cell r="E1525" t="str">
            <v>14/10/90</v>
          </cell>
          <cell r="F1525" t="str">
            <v>Khánh Hòa</v>
          </cell>
          <cell r="G1525" t="str">
            <v>Nam</v>
          </cell>
        </row>
        <row r="1526">
          <cell r="B1526" t="str">
            <v>C08A010218</v>
          </cell>
          <cell r="C1526" t="str">
            <v>Trình Ngọc</v>
          </cell>
          <cell r="D1526" t="str">
            <v>Giáo</v>
          </cell>
          <cell r="E1526" t="str">
            <v>30/01/90</v>
          </cell>
          <cell r="F1526" t="str">
            <v>Phú Yên </v>
          </cell>
          <cell r="G1526" t="str">
            <v>Nam</v>
          </cell>
        </row>
        <row r="1527">
          <cell r="B1527" t="str">
            <v>C08A010221</v>
          </cell>
          <cell r="C1527" t="str">
            <v>Đặng Minh</v>
          </cell>
          <cell r="D1527" t="str">
            <v>Hiếu</v>
          </cell>
          <cell r="E1527" t="str">
            <v>28/03/90</v>
          </cell>
          <cell r="F1527" t="str">
            <v>Phú Yên </v>
          </cell>
          <cell r="G1527" t="str">
            <v>Nam</v>
          </cell>
        </row>
        <row r="1528">
          <cell r="B1528" t="str">
            <v>C08A010222</v>
          </cell>
          <cell r="C1528" t="str">
            <v>Trần Thế</v>
          </cell>
          <cell r="D1528" t="str">
            <v>Hưng</v>
          </cell>
          <cell r="E1528" t="str">
            <v>15/02/90</v>
          </cell>
          <cell r="F1528" t="str">
            <v>Quảng Trị</v>
          </cell>
          <cell r="G1528" t="str">
            <v>Nam</v>
          </cell>
        </row>
        <row r="1529">
          <cell r="B1529" t="str">
            <v>C08A010223</v>
          </cell>
          <cell r="C1529" t="str">
            <v>Võ Đình</v>
          </cell>
          <cell r="D1529" t="str">
            <v>Hoà</v>
          </cell>
          <cell r="E1529" t="str">
            <v>11/05/90</v>
          </cell>
          <cell r="F1529" t="str">
            <v>Khánh Hòa</v>
          </cell>
          <cell r="G1529" t="str">
            <v>Nam</v>
          </cell>
        </row>
        <row r="1530">
          <cell r="B1530" t="str">
            <v>C08A010224</v>
          </cell>
          <cell r="C1530" t="str">
            <v>Thái Hoàng</v>
          </cell>
          <cell r="D1530" t="str">
            <v>Hòa</v>
          </cell>
          <cell r="E1530" t="str">
            <v>13/06/90</v>
          </cell>
          <cell r="F1530" t="str">
            <v>Bình Định</v>
          </cell>
          <cell r="G1530" t="str">
            <v>Nam</v>
          </cell>
        </row>
        <row r="1531">
          <cell r="B1531" t="str">
            <v>C08A010225</v>
          </cell>
          <cell r="C1531" t="str">
            <v>Nguyễn Khắc</v>
          </cell>
          <cell r="D1531" t="str">
            <v>Huân</v>
          </cell>
          <cell r="E1531" t="str">
            <v>27/02/89</v>
          </cell>
          <cell r="F1531" t="str">
            <v>Khánh Hòa</v>
          </cell>
          <cell r="G1531" t="str">
            <v>Nam</v>
          </cell>
        </row>
        <row r="1532">
          <cell r="B1532" t="str">
            <v>C08A010227</v>
          </cell>
          <cell r="C1532" t="str">
            <v>Ngô Minh</v>
          </cell>
          <cell r="D1532" t="str">
            <v>Khánh</v>
          </cell>
          <cell r="E1532" t="str">
            <v>24/03/90</v>
          </cell>
          <cell r="F1532" t="str">
            <v>Quảng Nam </v>
          </cell>
          <cell r="G1532" t="str">
            <v>Nam</v>
          </cell>
        </row>
        <row r="1533">
          <cell r="B1533" t="str">
            <v>C08A010228</v>
          </cell>
          <cell r="C1533" t="str">
            <v>Nguyễn Hữu</v>
          </cell>
          <cell r="D1533" t="str">
            <v>Khoa</v>
          </cell>
          <cell r="E1533" t="str">
            <v>20/10/89</v>
          </cell>
          <cell r="F1533" t="str">
            <v>Bình Định</v>
          </cell>
          <cell r="G1533" t="str">
            <v>Nam</v>
          </cell>
        </row>
        <row r="1534">
          <cell r="B1534" t="str">
            <v>C08A010229</v>
          </cell>
          <cell r="C1534" t="str">
            <v>Trần Trung</v>
          </cell>
          <cell r="D1534" t="str">
            <v>Kiệt</v>
          </cell>
          <cell r="E1534" t="str">
            <v>24/07/90</v>
          </cell>
          <cell r="F1534" t="str">
            <v>Khánh Hòa</v>
          </cell>
          <cell r="G1534" t="str">
            <v>Nam</v>
          </cell>
        </row>
        <row r="1535">
          <cell r="B1535" t="str">
            <v>C08A010231</v>
          </cell>
          <cell r="C1535" t="str">
            <v>Ngô Thị Thanh</v>
          </cell>
          <cell r="D1535" t="str">
            <v>Lài</v>
          </cell>
          <cell r="E1535" t="str">
            <v>20/11/90</v>
          </cell>
          <cell r="F1535" t="str">
            <v>Phú Yên </v>
          </cell>
          <cell r="G1535" t="str">
            <v>Nữ</v>
          </cell>
        </row>
        <row r="1536">
          <cell r="B1536" t="str">
            <v>C08A010232</v>
          </cell>
          <cell r="C1536" t="str">
            <v>Nguyễn Văn</v>
          </cell>
          <cell r="D1536" t="str">
            <v>Lặc</v>
          </cell>
          <cell r="E1536" t="str">
            <v>07/06/90</v>
          </cell>
          <cell r="F1536" t="str">
            <v>Khánh Hòa</v>
          </cell>
          <cell r="G1536" t="str">
            <v>Nam</v>
          </cell>
        </row>
        <row r="1537">
          <cell r="B1537" t="str">
            <v>C08A010233</v>
          </cell>
          <cell r="C1537" t="str">
            <v>Đào Duy Ngọc</v>
          </cell>
          <cell r="D1537" t="str">
            <v>Linh</v>
          </cell>
          <cell r="E1537" t="str">
            <v>28/02/88</v>
          </cell>
          <cell r="F1537" t="str">
            <v>Khánh Hòa</v>
          </cell>
          <cell r="G1537" t="str">
            <v>Nam</v>
          </cell>
        </row>
        <row r="1538">
          <cell r="B1538" t="str">
            <v>C08A010234</v>
          </cell>
          <cell r="C1538" t="str">
            <v>Võ Trường Phi</v>
          </cell>
          <cell r="D1538" t="str">
            <v>Long</v>
          </cell>
          <cell r="E1538" t="str">
            <v>12/11/89</v>
          </cell>
          <cell r="F1538" t="str">
            <v>Quảng Trị</v>
          </cell>
          <cell r="G1538" t="str">
            <v>Nam</v>
          </cell>
        </row>
        <row r="1539">
          <cell r="B1539" t="str">
            <v>C08A010235</v>
          </cell>
          <cell r="C1539" t="str">
            <v>Nguyễn Thành</v>
          </cell>
          <cell r="D1539" t="str">
            <v>Luân</v>
          </cell>
          <cell r="E1539" t="str">
            <v>27/08/90</v>
          </cell>
          <cell r="F1539" t="str">
            <v>Quảng Trị</v>
          </cell>
          <cell r="G1539" t="str">
            <v>Nam</v>
          </cell>
        </row>
        <row r="1540">
          <cell r="B1540" t="str">
            <v>C08A010236</v>
          </cell>
          <cell r="C1540" t="str">
            <v>Lê Văn</v>
          </cell>
          <cell r="D1540" t="str">
            <v>Mẫn</v>
          </cell>
          <cell r="E1540" t="str">
            <v>22/11/90</v>
          </cell>
          <cell r="F1540" t="str">
            <v>Phú Yên </v>
          </cell>
          <cell r="G1540" t="str">
            <v>Nam</v>
          </cell>
        </row>
        <row r="1541">
          <cell r="B1541" t="str">
            <v>C08A010237</v>
          </cell>
          <cell r="C1541" t="str">
            <v>Lê Văn</v>
          </cell>
          <cell r="D1541" t="str">
            <v>Minh</v>
          </cell>
          <cell r="E1541" t="str">
            <v>30/01/87</v>
          </cell>
          <cell r="F1541" t="str">
            <v>Đăk Lăk</v>
          </cell>
          <cell r="G1541" t="str">
            <v>Nam</v>
          </cell>
        </row>
        <row r="1542">
          <cell r="B1542" t="str">
            <v>C08A010238</v>
          </cell>
          <cell r="C1542" t="str">
            <v>Nguyễn Hoài</v>
          </cell>
          <cell r="D1542" t="str">
            <v>Nam</v>
          </cell>
          <cell r="E1542" t="str">
            <v>26/10/90</v>
          </cell>
          <cell r="F1542" t="str">
            <v>Bình Định</v>
          </cell>
          <cell r="G1542" t="str">
            <v>Nam</v>
          </cell>
        </row>
        <row r="1543">
          <cell r="B1543" t="str">
            <v>C08A010239</v>
          </cell>
          <cell r="C1543" t="str">
            <v>Lê Vũ Thanh</v>
          </cell>
          <cell r="D1543" t="str">
            <v>Nghị</v>
          </cell>
          <cell r="E1543" t="str">
            <v>26/11/90</v>
          </cell>
          <cell r="F1543" t="str">
            <v>Bình Định</v>
          </cell>
          <cell r="G1543" t="str">
            <v>Nam</v>
          </cell>
        </row>
        <row r="1544">
          <cell r="B1544" t="str">
            <v>C08A010241</v>
          </cell>
          <cell r="C1544" t="str">
            <v>Nguyễn Đức</v>
          </cell>
          <cell r="D1544" t="str">
            <v>Pháp</v>
          </cell>
          <cell r="E1544" t="str">
            <v>02/04/89</v>
          </cell>
          <cell r="F1544" t="str">
            <v>Quảng Trị</v>
          </cell>
          <cell r="G1544" t="str">
            <v>Nam</v>
          </cell>
        </row>
        <row r="1545">
          <cell r="B1545" t="str">
            <v>C08A010242</v>
          </cell>
          <cell r="C1545" t="str">
            <v>Nguyễn Minh</v>
          </cell>
          <cell r="D1545" t="str">
            <v>Phước</v>
          </cell>
          <cell r="E1545" t="str">
            <v>13/11/90</v>
          </cell>
          <cell r="F1545" t="str">
            <v>Khánh Hòa</v>
          </cell>
          <cell r="G1545" t="str">
            <v>Nam</v>
          </cell>
        </row>
        <row r="1546">
          <cell r="B1546" t="str">
            <v>C08A010244</v>
          </cell>
          <cell r="C1546" t="str">
            <v>Trần</v>
          </cell>
          <cell r="D1546" t="str">
            <v>Quang</v>
          </cell>
          <cell r="E1546" t="str">
            <v>20/05/90</v>
          </cell>
          <cell r="F1546" t="str">
            <v>Khánh Hòa</v>
          </cell>
          <cell r="G1546" t="str">
            <v>Nam</v>
          </cell>
        </row>
        <row r="1547">
          <cell r="B1547" t="str">
            <v>C08A010246</v>
          </cell>
          <cell r="C1547" t="str">
            <v>Đỗ Ngọc</v>
          </cell>
          <cell r="D1547" t="str">
            <v>Quý</v>
          </cell>
          <cell r="E1547" t="str">
            <v>01/05/89</v>
          </cell>
          <cell r="F1547" t="str">
            <v>Quảng Nam </v>
          </cell>
          <cell r="G1547" t="str">
            <v>Nam</v>
          </cell>
        </row>
        <row r="1548">
          <cell r="B1548" t="str">
            <v>C08A010247</v>
          </cell>
          <cell r="C1548" t="str">
            <v>Võ Trường</v>
          </cell>
          <cell r="D1548" t="str">
            <v>Sơn</v>
          </cell>
          <cell r="E1548" t="str">
            <v>05/04/90</v>
          </cell>
          <cell r="F1548" t="str">
            <v>Quảng Trị</v>
          </cell>
          <cell r="G1548" t="str">
            <v>Nam</v>
          </cell>
        </row>
        <row r="1549">
          <cell r="B1549" t="str">
            <v>C08A010249</v>
          </cell>
          <cell r="C1549" t="str">
            <v>Hòang Hải</v>
          </cell>
          <cell r="D1549" t="str">
            <v>Sang</v>
          </cell>
          <cell r="E1549" t="str">
            <v>28/11/90</v>
          </cell>
          <cell r="F1549" t="str">
            <v>Quảng Ngãi</v>
          </cell>
          <cell r="G1549" t="str">
            <v>Nam</v>
          </cell>
        </row>
        <row r="1550">
          <cell r="B1550" t="str">
            <v>C08A010250</v>
          </cell>
          <cell r="C1550" t="str">
            <v>Bùi Văn</v>
          </cell>
          <cell r="D1550" t="str">
            <v>Tình</v>
          </cell>
          <cell r="E1550" t="str">
            <v>19/09/89</v>
          </cell>
          <cell r="F1550" t="str">
            <v>Bình Định</v>
          </cell>
          <cell r="G1550" t="str">
            <v>Nam</v>
          </cell>
        </row>
        <row r="1551">
          <cell r="B1551" t="str">
            <v>C08A010252</v>
          </cell>
          <cell r="C1551" t="str">
            <v>Trần Phước</v>
          </cell>
          <cell r="D1551" t="str">
            <v>Tân</v>
          </cell>
          <cell r="E1551" t="str">
            <v>06/01/90</v>
          </cell>
          <cell r="F1551" t="str">
            <v>Phú Yên </v>
          </cell>
          <cell r="G1551" t="str">
            <v>Nam</v>
          </cell>
        </row>
        <row r="1552">
          <cell r="B1552" t="str">
            <v>C08A010255</v>
          </cell>
          <cell r="C1552" t="str">
            <v>Hoàng Minh</v>
          </cell>
          <cell r="D1552" t="str">
            <v>Thanh</v>
          </cell>
          <cell r="E1552" t="str">
            <v>05/10/90</v>
          </cell>
          <cell r="F1552" t="str">
            <v>Bình Định</v>
          </cell>
          <cell r="G1552" t="str">
            <v>Nam</v>
          </cell>
        </row>
        <row r="1553">
          <cell r="B1553" t="str">
            <v>C08A010256</v>
          </cell>
          <cell r="C1553" t="str">
            <v>Bùi Quốc</v>
          </cell>
          <cell r="D1553" t="str">
            <v>Thường</v>
          </cell>
          <cell r="E1553" t="str">
            <v>20/10/89</v>
          </cell>
          <cell r="F1553" t="str">
            <v>Phú Yên </v>
          </cell>
          <cell r="G1553" t="str">
            <v>Nam</v>
          </cell>
        </row>
        <row r="1554">
          <cell r="B1554" t="str">
            <v>C08A010257</v>
          </cell>
          <cell r="C1554" t="str">
            <v>Đặng</v>
          </cell>
          <cell r="D1554" t="str">
            <v>Thật</v>
          </cell>
          <cell r="E1554" t="str">
            <v>10/02/89</v>
          </cell>
          <cell r="F1554" t="str">
            <v>Quảng Ngãi</v>
          </cell>
          <cell r="G1554" t="str">
            <v>Nam</v>
          </cell>
        </row>
        <row r="1555">
          <cell r="B1555" t="str">
            <v>C08A010258</v>
          </cell>
          <cell r="C1555" t="str">
            <v>Nguyễn Văn</v>
          </cell>
          <cell r="D1555" t="str">
            <v>Thiết</v>
          </cell>
          <cell r="E1555" t="str">
            <v>30/04/90</v>
          </cell>
          <cell r="F1555" t="str">
            <v>Hà Tĩnh </v>
          </cell>
          <cell r="G1555" t="str">
            <v>Nam</v>
          </cell>
        </row>
        <row r="1556">
          <cell r="B1556" t="str">
            <v>C08A010259</v>
          </cell>
          <cell r="C1556" t="str">
            <v>Võ Công</v>
          </cell>
          <cell r="D1556" t="str">
            <v>Thịnh</v>
          </cell>
          <cell r="E1556" t="str">
            <v>14/05/90</v>
          </cell>
          <cell r="F1556" t="str">
            <v>Bình Định</v>
          </cell>
          <cell r="G1556" t="str">
            <v>Nam</v>
          </cell>
        </row>
        <row r="1557">
          <cell r="B1557" t="str">
            <v>C08A010262</v>
          </cell>
          <cell r="C1557" t="str">
            <v>Trần Minh</v>
          </cell>
          <cell r="D1557" t="str">
            <v>Tiếng</v>
          </cell>
          <cell r="E1557" t="str">
            <v>20/02/89</v>
          </cell>
          <cell r="F1557" t="str">
            <v>Bình Định</v>
          </cell>
          <cell r="G1557" t="str">
            <v>Nam</v>
          </cell>
        </row>
        <row r="1558">
          <cell r="B1558" t="str">
            <v>C08A010264</v>
          </cell>
          <cell r="C1558" t="str">
            <v>Trần Tín</v>
          </cell>
          <cell r="D1558" t="str">
            <v>Trọng</v>
          </cell>
          <cell r="E1558" t="str">
            <v>25/07/89</v>
          </cell>
          <cell r="F1558" t="str">
            <v>Phú Yên </v>
          </cell>
          <cell r="G1558" t="str">
            <v>Nam</v>
          </cell>
        </row>
        <row r="1559">
          <cell r="B1559" t="str">
            <v>C08A010265</v>
          </cell>
          <cell r="C1559" t="str">
            <v>Lê Văn</v>
          </cell>
          <cell r="D1559" t="str">
            <v>Tri</v>
          </cell>
          <cell r="E1559" t="str">
            <v>19/05/90</v>
          </cell>
          <cell r="F1559" t="str">
            <v>Phú Yên </v>
          </cell>
          <cell r="G1559" t="str">
            <v>Nam</v>
          </cell>
        </row>
        <row r="1560">
          <cell r="B1560" t="str">
            <v>C08A010266</v>
          </cell>
          <cell r="C1560" t="str">
            <v>Cao Văn</v>
          </cell>
          <cell r="D1560" t="str">
            <v>Trực</v>
          </cell>
          <cell r="E1560" t="str">
            <v>08/06/89</v>
          </cell>
          <cell r="F1560" t="str">
            <v>Phú Yên </v>
          </cell>
          <cell r="G1560" t="str">
            <v>Nam</v>
          </cell>
        </row>
        <row r="1561">
          <cell r="B1561" t="str">
            <v>C08A010267</v>
          </cell>
          <cell r="C1561" t="str">
            <v>Lê Nguyên</v>
          </cell>
          <cell r="D1561" t="str">
            <v>Tuấn</v>
          </cell>
          <cell r="E1561" t="str">
            <v>21/01/90</v>
          </cell>
          <cell r="F1561" t="str">
            <v>Phú Yên </v>
          </cell>
          <cell r="G1561" t="str">
            <v>Nam</v>
          </cell>
        </row>
        <row r="1562">
          <cell r="B1562" t="str">
            <v>C08A010270</v>
          </cell>
          <cell r="C1562" t="str">
            <v>Trần Trung</v>
          </cell>
          <cell r="D1562" t="str">
            <v>Tín</v>
          </cell>
          <cell r="E1562" t="str">
            <v>12/09/90</v>
          </cell>
          <cell r="F1562" t="str">
            <v>Phú Yên </v>
          </cell>
          <cell r="G1562" t="str">
            <v>Nam</v>
          </cell>
        </row>
        <row r="1563">
          <cell r="B1563" t="str">
            <v>C08A010272</v>
          </cell>
          <cell r="C1563" t="str">
            <v>Trần Công</v>
          </cell>
          <cell r="D1563" t="str">
            <v>Vũ</v>
          </cell>
          <cell r="E1563" t="str">
            <v>16/02/90</v>
          </cell>
          <cell r="F1563" t="str">
            <v>Bình Định</v>
          </cell>
          <cell r="G1563" t="str">
            <v>Nam</v>
          </cell>
        </row>
        <row r="1564">
          <cell r="B1564" t="str">
            <v>C08A010274</v>
          </cell>
          <cell r="C1564" t="str">
            <v>Bùi Lý</v>
          </cell>
          <cell r="D1564" t="str">
            <v>Vĩ</v>
          </cell>
          <cell r="E1564" t="str">
            <v>08/08/88</v>
          </cell>
          <cell r="F1564" t="str">
            <v>Phú Yên </v>
          </cell>
          <cell r="G1564" t="str">
            <v>Nam</v>
          </cell>
        </row>
        <row r="1565">
          <cell r="B1565" t="str">
            <v>C08A010275</v>
          </cell>
          <cell r="C1565" t="str">
            <v>Đào Khả</v>
          </cell>
          <cell r="D1565" t="str">
            <v>Xuân</v>
          </cell>
          <cell r="E1565" t="str">
            <v>05/01/90</v>
          </cell>
          <cell r="F1565" t="str">
            <v>Thanh Hóa</v>
          </cell>
          <cell r="G1565" t="str">
            <v>Nam</v>
          </cell>
        </row>
        <row r="1566">
          <cell r="B1566" t="str">
            <v>C07X404</v>
          </cell>
          <cell r="C1566" t="str">
            <v>Lê Kim</v>
          </cell>
          <cell r="D1566" t="str">
            <v>Cường</v>
          </cell>
          <cell r="E1566" t="str">
            <v>14/09/86</v>
          </cell>
          <cell r="F1566" t="str">
            <v>Quảng Trị</v>
          </cell>
          <cell r="G1566" t="str">
            <v>Nam</v>
          </cell>
        </row>
        <row r="1567">
          <cell r="B1567" t="str">
            <v>C07X436</v>
          </cell>
          <cell r="C1567" t="str">
            <v>Phạm Xuân</v>
          </cell>
          <cell r="D1567" t="str">
            <v>Sang</v>
          </cell>
          <cell r="E1567" t="str">
            <v>28/02/84</v>
          </cell>
          <cell r="F1567" t="str">
            <v>Phú Yên </v>
          </cell>
          <cell r="G1567" t="str">
            <v>Nam</v>
          </cell>
        </row>
        <row r="1568">
          <cell r="B1568" t="str">
            <v>C07X544</v>
          </cell>
          <cell r="C1568" t="str">
            <v>Lê Minh</v>
          </cell>
          <cell r="D1568" t="str">
            <v>Thắng</v>
          </cell>
          <cell r="E1568" t="str">
            <v>07/05/89</v>
          </cell>
          <cell r="F1568">
            <v>0</v>
          </cell>
          <cell r="G1568" t="str">
            <v>Nam</v>
          </cell>
        </row>
        <row r="1569">
          <cell r="B1569" t="str">
            <v>C07X454</v>
          </cell>
          <cell r="C1569" t="str">
            <v>Nguyễn Xuân</v>
          </cell>
          <cell r="D1569" t="str">
            <v>Trường</v>
          </cell>
          <cell r="E1569" t="str">
            <v>14/07/89</v>
          </cell>
          <cell r="F1569">
            <v>0</v>
          </cell>
          <cell r="G1569" t="str">
            <v>Nam</v>
          </cell>
        </row>
        <row r="1570">
          <cell r="B1570" t="str">
            <v>C08A010276</v>
          </cell>
          <cell r="C1570" t="str">
            <v>Nguyễn Thái</v>
          </cell>
          <cell r="D1570" t="str">
            <v>Anh</v>
          </cell>
          <cell r="E1570" t="str">
            <v>22/08/90</v>
          </cell>
          <cell r="F1570" t="str">
            <v>Phú Yên </v>
          </cell>
          <cell r="G1570" t="str">
            <v>Nam</v>
          </cell>
        </row>
        <row r="1571">
          <cell r="B1571" t="str">
            <v>C08A010278</v>
          </cell>
          <cell r="C1571" t="str">
            <v>Lê Quốc</v>
          </cell>
          <cell r="D1571" t="str">
            <v>Bảo</v>
          </cell>
          <cell r="E1571" t="str">
            <v>20/05/88</v>
          </cell>
          <cell r="F1571" t="str">
            <v>Phú Yên </v>
          </cell>
          <cell r="G1571" t="str">
            <v>Nam</v>
          </cell>
        </row>
        <row r="1572">
          <cell r="B1572" t="str">
            <v>C08A010281</v>
          </cell>
          <cell r="C1572" t="str">
            <v>Phạm Thái</v>
          </cell>
          <cell r="D1572" t="str">
            <v>Dương</v>
          </cell>
          <cell r="E1572" t="str">
            <v>10/05/90</v>
          </cell>
          <cell r="F1572" t="str">
            <v>Quảng Ngãi</v>
          </cell>
          <cell r="G1572" t="str">
            <v>Nam</v>
          </cell>
        </row>
        <row r="1573">
          <cell r="B1573" t="str">
            <v>C08A010282</v>
          </cell>
          <cell r="C1573" t="str">
            <v>Đoàn Minh</v>
          </cell>
          <cell r="D1573" t="str">
            <v>Danh</v>
          </cell>
          <cell r="E1573" t="str">
            <v>01/11/89</v>
          </cell>
          <cell r="F1573" t="str">
            <v>Phú yên </v>
          </cell>
          <cell r="G1573" t="str">
            <v>Nam</v>
          </cell>
        </row>
        <row r="1574">
          <cell r="B1574" t="str">
            <v>C08A010283</v>
          </cell>
          <cell r="C1574" t="str">
            <v>Lê Tấn</v>
          </cell>
          <cell r="D1574" t="str">
            <v>Dũng</v>
          </cell>
          <cell r="E1574" t="str">
            <v>01/06/90</v>
          </cell>
          <cell r="F1574" t="str">
            <v>Quảng Ngãi</v>
          </cell>
          <cell r="G1574" t="str">
            <v>Nam</v>
          </cell>
        </row>
        <row r="1575">
          <cell r="B1575" t="str">
            <v>C08A010284</v>
          </cell>
          <cell r="C1575" t="str">
            <v>Võ Thành</v>
          </cell>
          <cell r="D1575" t="str">
            <v>Đô</v>
          </cell>
          <cell r="E1575" t="str">
            <v>20/07/89</v>
          </cell>
          <cell r="F1575" t="str">
            <v>Phú Yên </v>
          </cell>
          <cell r="G1575" t="str">
            <v>Nam</v>
          </cell>
        </row>
        <row r="1576">
          <cell r="B1576" t="str">
            <v>C08A010285</v>
          </cell>
          <cell r="C1576" t="str">
            <v>Nguyễn Thành</v>
          </cell>
          <cell r="D1576" t="str">
            <v>Đài</v>
          </cell>
          <cell r="E1576" t="str">
            <v>22/02/88</v>
          </cell>
          <cell r="F1576" t="str">
            <v>Phú Yên </v>
          </cell>
          <cell r="G1576" t="str">
            <v>Nam</v>
          </cell>
        </row>
        <row r="1577">
          <cell r="B1577" t="str">
            <v>C08A010287</v>
          </cell>
          <cell r="C1577" t="str">
            <v>Nguyễn Xuân</v>
          </cell>
          <cell r="D1577" t="str">
            <v>Hà</v>
          </cell>
          <cell r="E1577" t="str">
            <v>28/12/90</v>
          </cell>
          <cell r="F1577" t="str">
            <v>Phú Yên </v>
          </cell>
          <cell r="G1577" t="str">
            <v>Nam</v>
          </cell>
        </row>
        <row r="1578">
          <cell r="B1578" t="str">
            <v>C08A010288</v>
          </cell>
          <cell r="C1578" t="str">
            <v>Trần Ngọc</v>
          </cell>
          <cell r="D1578" t="str">
            <v>Hạ</v>
          </cell>
          <cell r="E1578" t="str">
            <v>10/12/90</v>
          </cell>
          <cell r="F1578" t="str">
            <v>Khánh Hòa</v>
          </cell>
          <cell r="G1578" t="str">
            <v>Nam</v>
          </cell>
        </row>
        <row r="1579">
          <cell r="B1579" t="str">
            <v>C08A010289</v>
          </cell>
          <cell r="C1579" t="str">
            <v>Phạm Văn</v>
          </cell>
          <cell r="D1579" t="str">
            <v>Hồng</v>
          </cell>
          <cell r="E1579" t="str">
            <v>11/04/88</v>
          </cell>
          <cell r="F1579" t="str">
            <v>Bình Định</v>
          </cell>
          <cell r="G1579" t="str">
            <v>Nam</v>
          </cell>
        </row>
        <row r="1580">
          <cell r="B1580" t="str">
            <v>C08A010291</v>
          </cell>
          <cell r="C1580" t="str">
            <v>Thái Văn</v>
          </cell>
          <cell r="D1580" t="str">
            <v>Hiển</v>
          </cell>
          <cell r="E1580" t="str">
            <v>10/08/89</v>
          </cell>
          <cell r="F1580" t="str">
            <v>Bình Định</v>
          </cell>
          <cell r="G1580" t="str">
            <v>Nam</v>
          </cell>
        </row>
        <row r="1581">
          <cell r="B1581" t="str">
            <v>C08A010292</v>
          </cell>
          <cell r="C1581" t="str">
            <v>Trần Xuân</v>
          </cell>
          <cell r="D1581" t="str">
            <v>Hiệu</v>
          </cell>
          <cell r="E1581" t="str">
            <v>20/10/88</v>
          </cell>
          <cell r="F1581" t="str">
            <v>Phú Yên </v>
          </cell>
          <cell r="G1581" t="str">
            <v>Nam</v>
          </cell>
        </row>
        <row r="1582">
          <cell r="B1582" t="str">
            <v>C08A010295</v>
          </cell>
          <cell r="C1582" t="str">
            <v>Phạm Đình</v>
          </cell>
          <cell r="D1582" t="str">
            <v>Huy</v>
          </cell>
          <cell r="E1582" t="str">
            <v>11/07/89</v>
          </cell>
          <cell r="F1582" t="str">
            <v>Phú Yên </v>
          </cell>
          <cell r="G1582" t="str">
            <v>Nam</v>
          </cell>
        </row>
        <row r="1583">
          <cell r="B1583" t="str">
            <v>C08A010297</v>
          </cell>
          <cell r="C1583" t="str">
            <v>Nguyễn Thanh</v>
          </cell>
          <cell r="D1583" t="str">
            <v>Kha</v>
          </cell>
          <cell r="E1583" t="str">
            <v>25/03/89</v>
          </cell>
          <cell r="F1583" t="str">
            <v>Phú Yên </v>
          </cell>
          <cell r="G1583" t="str">
            <v>Nam</v>
          </cell>
        </row>
        <row r="1584">
          <cell r="B1584" t="str">
            <v>C08A010298</v>
          </cell>
          <cell r="C1584" t="str">
            <v>Phạm Anh</v>
          </cell>
          <cell r="D1584" t="str">
            <v>Khoa</v>
          </cell>
          <cell r="E1584" t="str">
            <v>27/09/90</v>
          </cell>
          <cell r="F1584" t="str">
            <v>Bình Định</v>
          </cell>
          <cell r="G1584" t="str">
            <v>Nam</v>
          </cell>
        </row>
        <row r="1585">
          <cell r="B1585" t="str">
            <v>C08A010299</v>
          </cell>
          <cell r="C1585" t="str">
            <v>Đinh Văn</v>
          </cell>
          <cell r="D1585" t="str">
            <v>Kin</v>
          </cell>
          <cell r="E1585" t="str">
            <v>19/06/89</v>
          </cell>
          <cell r="F1585" t="str">
            <v>Phú Yên </v>
          </cell>
          <cell r="G1585" t="str">
            <v>Nam</v>
          </cell>
        </row>
        <row r="1586">
          <cell r="B1586" t="str">
            <v>C08A010301</v>
          </cell>
          <cell r="C1586" t="str">
            <v>Đinh Hoài</v>
          </cell>
          <cell r="D1586" t="str">
            <v>Lên</v>
          </cell>
          <cell r="E1586" t="str">
            <v>18/10/89</v>
          </cell>
          <cell r="F1586" t="str">
            <v>Phú Yên </v>
          </cell>
          <cell r="G1586" t="str">
            <v>Nam</v>
          </cell>
        </row>
        <row r="1587">
          <cell r="B1587" t="str">
            <v>C08A010302</v>
          </cell>
          <cell r="C1587" t="str">
            <v>Trần Phi</v>
          </cell>
          <cell r="D1587" t="str">
            <v>Long</v>
          </cell>
          <cell r="E1587" t="str">
            <v>01/01/88</v>
          </cell>
          <cell r="F1587" t="str">
            <v>Gia Lai</v>
          </cell>
          <cell r="G1587" t="str">
            <v>Nam</v>
          </cell>
        </row>
        <row r="1588">
          <cell r="B1588" t="str">
            <v>C08A010303</v>
          </cell>
          <cell r="C1588" t="str">
            <v>Phạm Đình</v>
          </cell>
          <cell r="D1588" t="str">
            <v>Luân</v>
          </cell>
          <cell r="E1588" t="str">
            <v>25/07/90</v>
          </cell>
          <cell r="F1588" t="str">
            <v>Đăk Lăk</v>
          </cell>
          <cell r="G1588" t="str">
            <v>Nam</v>
          </cell>
        </row>
        <row r="1589">
          <cell r="B1589" t="str">
            <v>C08A010304</v>
          </cell>
          <cell r="C1589" t="str">
            <v>Lê Đại Tấn</v>
          </cell>
          <cell r="D1589" t="str">
            <v>Lĩnh</v>
          </cell>
          <cell r="E1589" t="str">
            <v>19/06/90</v>
          </cell>
          <cell r="F1589" t="str">
            <v>Quảng Trị</v>
          </cell>
          <cell r="G1589" t="str">
            <v>Nam</v>
          </cell>
        </row>
        <row r="1590">
          <cell r="B1590" t="str">
            <v>C08A010305</v>
          </cell>
          <cell r="C1590" t="str">
            <v>Lê Đình</v>
          </cell>
          <cell r="D1590" t="str">
            <v>Minh</v>
          </cell>
          <cell r="E1590" t="str">
            <v>14/06/90</v>
          </cell>
          <cell r="F1590" t="str">
            <v>Khánh Hòa</v>
          </cell>
          <cell r="G1590" t="str">
            <v>Nam</v>
          </cell>
        </row>
        <row r="1591">
          <cell r="B1591" t="str">
            <v>C08A010306</v>
          </cell>
          <cell r="C1591" t="str">
            <v>Trần Quốc</v>
          </cell>
          <cell r="D1591" t="str">
            <v>Minh</v>
          </cell>
          <cell r="E1591" t="str">
            <v>22/10/90</v>
          </cell>
          <cell r="F1591" t="str">
            <v>Khánh Hòa</v>
          </cell>
          <cell r="G1591" t="str">
            <v>Nam</v>
          </cell>
        </row>
        <row r="1592">
          <cell r="B1592" t="str">
            <v>C08A010307</v>
          </cell>
          <cell r="C1592" t="str">
            <v>La Văn </v>
          </cell>
          <cell r="D1592" t="str">
            <v>Minh</v>
          </cell>
          <cell r="E1592" t="str">
            <v>19/08/89</v>
          </cell>
          <cell r="F1592" t="str">
            <v>Phú Yên </v>
          </cell>
          <cell r="G1592" t="str">
            <v>Nam</v>
          </cell>
        </row>
        <row r="1593">
          <cell r="B1593" t="str">
            <v>C08A010309</v>
          </cell>
          <cell r="C1593" t="str">
            <v>Ngô Văn</v>
          </cell>
          <cell r="D1593" t="str">
            <v>Nghị</v>
          </cell>
          <cell r="E1593" t="str">
            <v>18/06/90</v>
          </cell>
          <cell r="F1593" t="str">
            <v>Bình Định</v>
          </cell>
          <cell r="G1593" t="str">
            <v>Nam</v>
          </cell>
        </row>
        <row r="1594">
          <cell r="B1594" t="str">
            <v>C08A010310</v>
          </cell>
          <cell r="C1594" t="str">
            <v>Lê Trung</v>
          </cell>
          <cell r="D1594" t="str">
            <v>Nhã</v>
          </cell>
          <cell r="E1594" t="str">
            <v>16/03/89</v>
          </cell>
          <cell r="F1594" t="str">
            <v>Phú Khánh</v>
          </cell>
          <cell r="G1594" t="str">
            <v>Nam</v>
          </cell>
        </row>
        <row r="1595">
          <cell r="B1595" t="str">
            <v>C08A010311</v>
          </cell>
          <cell r="C1595" t="str">
            <v>Nguyễn Quốc</v>
          </cell>
          <cell r="D1595" t="str">
            <v>Nhật</v>
          </cell>
          <cell r="E1595" t="str">
            <v>04/11/90</v>
          </cell>
          <cell r="F1595" t="str">
            <v>Đăk Lăk</v>
          </cell>
          <cell r="G1595" t="str">
            <v>Nam</v>
          </cell>
        </row>
        <row r="1596">
          <cell r="B1596" t="str">
            <v>C08A010312</v>
          </cell>
          <cell r="C1596" t="str">
            <v>Nguyễn Xuân</v>
          </cell>
          <cell r="D1596" t="str">
            <v>Phát</v>
          </cell>
          <cell r="E1596" t="str">
            <v>08/01/90</v>
          </cell>
          <cell r="F1596" t="str">
            <v>Phú Yên </v>
          </cell>
          <cell r="G1596" t="str">
            <v>Nam</v>
          </cell>
        </row>
        <row r="1597">
          <cell r="B1597" t="str">
            <v>C08A010313</v>
          </cell>
          <cell r="C1597" t="str">
            <v>Bùi Hữu</v>
          </cell>
          <cell r="D1597" t="str">
            <v>Phước</v>
          </cell>
          <cell r="E1597" t="str">
            <v>07/04/88</v>
          </cell>
          <cell r="F1597" t="str">
            <v>Bình Định</v>
          </cell>
          <cell r="G1597" t="str">
            <v>Nam</v>
          </cell>
        </row>
        <row r="1598">
          <cell r="B1598" t="str">
            <v>C08A010315</v>
          </cell>
          <cell r="C1598" t="str">
            <v>Đoàn Huỳnh</v>
          </cell>
          <cell r="D1598" t="str">
            <v>Quốc</v>
          </cell>
          <cell r="E1598" t="str">
            <v>12/05/90</v>
          </cell>
          <cell r="F1598" t="str">
            <v>Phú Yên </v>
          </cell>
          <cell r="G1598" t="str">
            <v>Nam</v>
          </cell>
        </row>
        <row r="1599">
          <cell r="B1599" t="str">
            <v>C08A010316</v>
          </cell>
          <cell r="C1599" t="str">
            <v>Võ Xuân</v>
          </cell>
          <cell r="D1599" t="str">
            <v>Quốc</v>
          </cell>
          <cell r="E1599" t="str">
            <v>28/09/90</v>
          </cell>
          <cell r="F1599" t="str">
            <v>Bình Định</v>
          </cell>
          <cell r="G1599" t="str">
            <v>Nam</v>
          </cell>
        </row>
        <row r="1600">
          <cell r="B1600" t="str">
            <v>C08A010319</v>
          </cell>
          <cell r="C1600" t="str">
            <v>Nguyễn Thị Thu</v>
          </cell>
          <cell r="D1600" t="str">
            <v>Sương</v>
          </cell>
          <cell r="E1600" t="str">
            <v>10/12/89</v>
          </cell>
          <cell r="F1600" t="str">
            <v>Phú Yên </v>
          </cell>
          <cell r="G1600" t="str">
            <v>Nữ</v>
          </cell>
        </row>
        <row r="1601">
          <cell r="B1601" t="str">
            <v>C08A010321</v>
          </cell>
          <cell r="C1601" t="str">
            <v>Võ Thành</v>
          </cell>
          <cell r="D1601" t="str">
            <v>Tâm</v>
          </cell>
          <cell r="E1601" t="str">
            <v>08/01/90</v>
          </cell>
          <cell r="F1601" t="str">
            <v>Khánh Hòa</v>
          </cell>
          <cell r="G1601" t="str">
            <v>Nam</v>
          </cell>
        </row>
        <row r="1602">
          <cell r="B1602" t="str">
            <v>C08A010322</v>
          </cell>
          <cell r="C1602" t="str">
            <v>Võ Trường</v>
          </cell>
          <cell r="D1602" t="str">
            <v>Tài</v>
          </cell>
          <cell r="E1602" t="str">
            <v>20/08/90</v>
          </cell>
          <cell r="F1602" t="str">
            <v>Phú Yên </v>
          </cell>
          <cell r="G1602" t="str">
            <v>Nam</v>
          </cell>
        </row>
        <row r="1603">
          <cell r="B1603" t="str">
            <v>C08A010323</v>
          </cell>
          <cell r="C1603" t="str">
            <v>Nguyễn Văn</v>
          </cell>
          <cell r="D1603" t="str">
            <v>Thái</v>
          </cell>
          <cell r="E1603" t="str">
            <v>24/02/90</v>
          </cell>
          <cell r="F1603" t="str">
            <v>Quảng Ngãi</v>
          </cell>
          <cell r="G1603" t="str">
            <v>Nam</v>
          </cell>
        </row>
        <row r="1604">
          <cell r="B1604" t="str">
            <v>C08A010324</v>
          </cell>
          <cell r="C1604" t="str">
            <v>Lê Chí</v>
          </cell>
          <cell r="D1604" t="str">
            <v>Thành</v>
          </cell>
          <cell r="E1604" t="str">
            <v>15/09/89</v>
          </cell>
          <cell r="F1604" t="str">
            <v>Phú Yên </v>
          </cell>
          <cell r="G1604" t="str">
            <v>Nam</v>
          </cell>
        </row>
        <row r="1605">
          <cell r="B1605" t="str">
            <v>C08A010325</v>
          </cell>
          <cell r="C1605" t="str">
            <v>Nguyễn Hồng</v>
          </cell>
          <cell r="D1605" t="str">
            <v>Thắng</v>
          </cell>
          <cell r="E1605" t="str">
            <v>10/01/90</v>
          </cell>
          <cell r="F1605" t="str">
            <v>Quảng Nam </v>
          </cell>
          <cell r="G1605" t="str">
            <v>Nam</v>
          </cell>
        </row>
        <row r="1606">
          <cell r="B1606" t="str">
            <v>C08A010326</v>
          </cell>
          <cell r="C1606" t="str">
            <v>Tống Viết</v>
          </cell>
          <cell r="D1606" t="str">
            <v>Thọ</v>
          </cell>
          <cell r="E1606" t="str">
            <v>23/02/90</v>
          </cell>
          <cell r="F1606" t="str">
            <v>Phú Yên </v>
          </cell>
          <cell r="G1606" t="str">
            <v>Nam</v>
          </cell>
        </row>
        <row r="1607">
          <cell r="B1607" t="str">
            <v>C08A010328</v>
          </cell>
          <cell r="C1607" t="str">
            <v>Lê Thị Lệ</v>
          </cell>
          <cell r="D1607" t="str">
            <v>Thu</v>
          </cell>
          <cell r="E1607" t="str">
            <v>20/11/90</v>
          </cell>
          <cell r="F1607" t="str">
            <v>Phú Yên </v>
          </cell>
          <cell r="G1607" t="str">
            <v>Nữ</v>
          </cell>
        </row>
        <row r="1608">
          <cell r="B1608" t="str">
            <v>C08A010330</v>
          </cell>
          <cell r="C1608" t="str">
            <v>Nguyễn Hữu</v>
          </cell>
          <cell r="D1608" t="str">
            <v>Toán</v>
          </cell>
          <cell r="E1608" t="str">
            <v>25/03/90</v>
          </cell>
          <cell r="F1608" t="str">
            <v>Phú Yên </v>
          </cell>
          <cell r="G1608" t="str">
            <v>Nam</v>
          </cell>
        </row>
        <row r="1609">
          <cell r="B1609" t="str">
            <v>C08A010331</v>
          </cell>
          <cell r="C1609" t="str">
            <v>Lê Thanh</v>
          </cell>
          <cell r="D1609" t="str">
            <v>Toản</v>
          </cell>
          <cell r="E1609" t="str">
            <v>03/03/90</v>
          </cell>
          <cell r="F1609" t="str">
            <v>Phú Yên </v>
          </cell>
          <cell r="G1609" t="str">
            <v>Nam</v>
          </cell>
        </row>
        <row r="1610">
          <cell r="B1610" t="str">
            <v>C08A010332</v>
          </cell>
          <cell r="C1610" t="str">
            <v>Đào Ngọc</v>
          </cell>
          <cell r="D1610" t="str">
            <v>Tụy</v>
          </cell>
          <cell r="E1610" t="str">
            <v>02/02/90</v>
          </cell>
          <cell r="F1610" t="str">
            <v>Bình Định</v>
          </cell>
          <cell r="G1610" t="str">
            <v>Nam</v>
          </cell>
        </row>
        <row r="1611">
          <cell r="B1611" t="str">
            <v>C08A010333</v>
          </cell>
          <cell r="C1611" t="str">
            <v>Trần Thị Mai</v>
          </cell>
          <cell r="D1611" t="str">
            <v>Trâm</v>
          </cell>
          <cell r="E1611" t="str">
            <v>20/07/90</v>
          </cell>
          <cell r="F1611" t="str">
            <v>Phú yên </v>
          </cell>
          <cell r="G1611" t="str">
            <v>Nữ</v>
          </cell>
        </row>
        <row r="1612">
          <cell r="B1612" t="str">
            <v>C08A010334</v>
          </cell>
          <cell r="C1612" t="str">
            <v>Nguyễn Hải</v>
          </cell>
          <cell r="D1612" t="str">
            <v>Triều</v>
          </cell>
          <cell r="E1612" t="str">
            <v>11/07/90</v>
          </cell>
          <cell r="F1612" t="str">
            <v>Khánh Hòa</v>
          </cell>
          <cell r="G1612" t="str">
            <v>Nam</v>
          </cell>
        </row>
        <row r="1613">
          <cell r="B1613" t="str">
            <v>C08A010336</v>
          </cell>
          <cell r="C1613" t="str">
            <v>Võ</v>
          </cell>
          <cell r="D1613" t="str">
            <v>Tuấn</v>
          </cell>
          <cell r="E1613" t="str">
            <v>02/05/89</v>
          </cell>
          <cell r="F1613" t="str">
            <v>Quảng Trị</v>
          </cell>
          <cell r="G1613" t="str">
            <v>Nam</v>
          </cell>
        </row>
        <row r="1614">
          <cell r="B1614" t="str">
            <v>C08A010337</v>
          </cell>
          <cell r="C1614" t="str">
            <v>Đặng Ngọc</v>
          </cell>
          <cell r="D1614" t="str">
            <v>Tuấn</v>
          </cell>
          <cell r="E1614" t="str">
            <v>01/11/90</v>
          </cell>
          <cell r="F1614" t="str">
            <v>Phú Yên </v>
          </cell>
          <cell r="G1614" t="str">
            <v>Nam</v>
          </cell>
        </row>
        <row r="1615">
          <cell r="B1615" t="str">
            <v>C08A010338</v>
          </cell>
          <cell r="C1615" t="str">
            <v>Hoàng Xuân</v>
          </cell>
          <cell r="D1615" t="str">
            <v>Tích</v>
          </cell>
          <cell r="E1615" t="str">
            <v>11/05/90</v>
          </cell>
          <cell r="F1615" t="str">
            <v>Quảng Trị</v>
          </cell>
          <cell r="G1615" t="str">
            <v>Nam</v>
          </cell>
        </row>
        <row r="1616">
          <cell r="B1616" t="str">
            <v>C08A010339</v>
          </cell>
          <cell r="C1616" t="str">
            <v>Nguyễn Quốc</v>
          </cell>
          <cell r="D1616" t="str">
            <v>Tín</v>
          </cell>
          <cell r="E1616" t="str">
            <v>18/11/90</v>
          </cell>
          <cell r="F1616" t="str">
            <v>Bình Định</v>
          </cell>
          <cell r="G1616" t="str">
            <v>Nam</v>
          </cell>
        </row>
        <row r="1617">
          <cell r="B1617" t="str">
            <v>C08A010340</v>
          </cell>
          <cell r="C1617" t="str">
            <v>Huỳnh Chí</v>
          </cell>
          <cell r="D1617" t="str">
            <v>Tín</v>
          </cell>
          <cell r="E1617" t="str">
            <v>28/08/90</v>
          </cell>
          <cell r="F1617" t="str">
            <v>Phú Yên </v>
          </cell>
          <cell r="G1617" t="str">
            <v>Nam</v>
          </cell>
        </row>
        <row r="1618">
          <cell r="B1618" t="str">
            <v>C08A010343</v>
          </cell>
          <cell r="C1618" t="str">
            <v>Võ Duy</v>
          </cell>
          <cell r="D1618" t="str">
            <v>Vũ</v>
          </cell>
          <cell r="E1618" t="str">
            <v>16/09/90</v>
          </cell>
          <cell r="F1618" t="str">
            <v>Quảng Ngãi</v>
          </cell>
          <cell r="G1618" t="str">
            <v>Nam</v>
          </cell>
        </row>
        <row r="1619">
          <cell r="B1619" t="str">
            <v>C07X528</v>
          </cell>
          <cell r="C1619" t="str">
            <v>Nguyễn Tấn </v>
          </cell>
          <cell r="D1619" t="str">
            <v>Nghĩa</v>
          </cell>
          <cell r="E1619" t="str">
            <v>09/09/89</v>
          </cell>
          <cell r="F1619" t="str">
            <v>Phú Yên </v>
          </cell>
          <cell r="G1619" t="str">
            <v>Nam</v>
          </cell>
        </row>
        <row r="1620">
          <cell r="B1620" t="str">
            <v>C08A010345</v>
          </cell>
          <cell r="C1620" t="str">
            <v>Đào Duy</v>
          </cell>
          <cell r="D1620" t="str">
            <v>Bình</v>
          </cell>
          <cell r="E1620" t="str">
            <v>15/03/90</v>
          </cell>
          <cell r="F1620" t="str">
            <v>Bình Định</v>
          </cell>
          <cell r="G1620" t="str">
            <v>Nam</v>
          </cell>
        </row>
        <row r="1621">
          <cell r="B1621" t="str">
            <v>C08A010346</v>
          </cell>
          <cell r="C1621" t="str">
            <v>Trần Thiên</v>
          </cell>
          <cell r="D1621" t="str">
            <v>Bảo</v>
          </cell>
          <cell r="E1621" t="str">
            <v>21/09/90</v>
          </cell>
          <cell r="F1621" t="str">
            <v>Phú Yên </v>
          </cell>
          <cell r="G1621" t="str">
            <v>Nam</v>
          </cell>
        </row>
        <row r="1622">
          <cell r="B1622" t="str">
            <v>C08A010348</v>
          </cell>
          <cell r="C1622" t="str">
            <v>Bùi Quốc </v>
          </cell>
          <cell r="D1622" t="str">
            <v>Bảo</v>
          </cell>
          <cell r="E1622" t="str">
            <v>06/12/84</v>
          </cell>
          <cell r="F1622" t="str">
            <v>Đăk Lăk</v>
          </cell>
          <cell r="G1622" t="str">
            <v>Nam</v>
          </cell>
        </row>
        <row r="1623">
          <cell r="B1623" t="str">
            <v>C08A010349</v>
          </cell>
          <cell r="C1623" t="str">
            <v>Lê Văn</v>
          </cell>
          <cell r="D1623" t="str">
            <v>Cường</v>
          </cell>
          <cell r="E1623" t="str">
            <v>22/04/90</v>
          </cell>
          <cell r="F1623" t="str">
            <v>Bình Định</v>
          </cell>
          <cell r="G1623" t="str">
            <v>Nam</v>
          </cell>
        </row>
        <row r="1624">
          <cell r="B1624" t="str">
            <v>C08A010352</v>
          </cell>
          <cell r="C1624" t="str">
            <v>Đỗ Văn</v>
          </cell>
          <cell r="D1624" t="str">
            <v>Dự</v>
          </cell>
          <cell r="E1624" t="str">
            <v>15/05/90</v>
          </cell>
          <cell r="F1624" t="str">
            <v>Quảng Nam </v>
          </cell>
          <cell r="G1624" t="str">
            <v>Nam</v>
          </cell>
        </row>
        <row r="1625">
          <cell r="B1625" t="str">
            <v>C08A010353</v>
          </cell>
          <cell r="C1625" t="str">
            <v>Nguyễn Quốc</v>
          </cell>
          <cell r="D1625" t="str">
            <v>Dung</v>
          </cell>
          <cell r="E1625" t="str">
            <v>03/09/90</v>
          </cell>
          <cell r="F1625" t="str">
            <v>Nghệ An</v>
          </cell>
          <cell r="G1625" t="str">
            <v>Nam</v>
          </cell>
        </row>
        <row r="1626">
          <cell r="B1626" t="str">
            <v>C08A010354</v>
          </cell>
          <cell r="C1626" t="str">
            <v>Nguyễn Ngọc Hải</v>
          </cell>
          <cell r="D1626" t="str">
            <v>Đăng</v>
          </cell>
          <cell r="E1626" t="str">
            <v>03/03/90</v>
          </cell>
          <cell r="F1626" t="str">
            <v>Phú Yên </v>
          </cell>
          <cell r="G1626" t="str">
            <v>Nam</v>
          </cell>
        </row>
        <row r="1627">
          <cell r="B1627" t="str">
            <v>C08A010355</v>
          </cell>
          <cell r="C1627" t="str">
            <v>Phạm Chí</v>
          </cell>
          <cell r="D1627" t="str">
            <v>Đại</v>
          </cell>
          <cell r="E1627" t="str">
            <v>07/10/90</v>
          </cell>
          <cell r="F1627" t="str">
            <v>Phú Yên </v>
          </cell>
          <cell r="G1627" t="str">
            <v>Nam</v>
          </cell>
        </row>
        <row r="1628">
          <cell r="B1628" t="str">
            <v>C08A010356</v>
          </cell>
          <cell r="C1628" t="str">
            <v>Lê Văn</v>
          </cell>
          <cell r="D1628" t="str">
            <v>Đức</v>
          </cell>
          <cell r="E1628" t="str">
            <v>24/04/89</v>
          </cell>
          <cell r="F1628" t="str">
            <v>Phú Yên </v>
          </cell>
          <cell r="G1628" t="str">
            <v>Nam</v>
          </cell>
        </row>
        <row r="1629">
          <cell r="B1629" t="str">
            <v>C08A010357</v>
          </cell>
          <cell r="C1629" t="str">
            <v>Đoàn Văn</v>
          </cell>
          <cell r="D1629" t="str">
            <v>Hào</v>
          </cell>
          <cell r="E1629" t="str">
            <v>01/01/88</v>
          </cell>
          <cell r="F1629" t="str">
            <v>Phú Yên </v>
          </cell>
          <cell r="G1629" t="str">
            <v>Nam</v>
          </cell>
        </row>
        <row r="1630">
          <cell r="B1630" t="str">
            <v>C08A010358</v>
          </cell>
          <cell r="C1630" t="str">
            <v>Nguyễn Văn</v>
          </cell>
          <cell r="D1630" t="str">
            <v>Hổ</v>
          </cell>
          <cell r="E1630" t="str">
            <v>02/03/89</v>
          </cell>
          <cell r="F1630" t="str">
            <v>Khánh Hòa</v>
          </cell>
          <cell r="G1630" t="str">
            <v>Nam</v>
          </cell>
        </row>
        <row r="1631">
          <cell r="B1631" t="str">
            <v>C08A010359</v>
          </cell>
          <cell r="C1631" t="str">
            <v>Phan Thanh</v>
          </cell>
          <cell r="D1631" t="str">
            <v>Hậu</v>
          </cell>
          <cell r="E1631" t="str">
            <v>24/12/90</v>
          </cell>
          <cell r="F1631" t="str">
            <v>Phú Yên </v>
          </cell>
          <cell r="G1631" t="str">
            <v>Nam</v>
          </cell>
        </row>
        <row r="1632">
          <cell r="B1632" t="str">
            <v>C08A010360</v>
          </cell>
          <cell r="C1632" t="str">
            <v>Lưu Hữu</v>
          </cell>
          <cell r="D1632" t="str">
            <v>Hiền</v>
          </cell>
          <cell r="E1632" t="str">
            <v>01/04/90</v>
          </cell>
          <cell r="F1632" t="str">
            <v>Phú Yên </v>
          </cell>
          <cell r="G1632" t="str">
            <v>Nam</v>
          </cell>
        </row>
        <row r="1633">
          <cell r="B1633" t="str">
            <v>C08A010361</v>
          </cell>
          <cell r="C1633" t="str">
            <v>Phạm Đình</v>
          </cell>
          <cell r="D1633" t="str">
            <v>Hiểu</v>
          </cell>
          <cell r="E1633" t="str">
            <v>10/11/90</v>
          </cell>
          <cell r="F1633" t="str">
            <v>Bình Định</v>
          </cell>
          <cell r="G1633" t="str">
            <v>Nam</v>
          </cell>
        </row>
        <row r="1634">
          <cell r="B1634" t="str">
            <v>C08A010364</v>
          </cell>
          <cell r="C1634" t="str">
            <v>Nguyễn Thế</v>
          </cell>
          <cell r="D1634" t="str">
            <v>Huy</v>
          </cell>
          <cell r="E1634" t="str">
            <v>16/12/89</v>
          </cell>
          <cell r="F1634" t="str">
            <v>Gia Lai</v>
          </cell>
          <cell r="G1634" t="str">
            <v>Nam</v>
          </cell>
        </row>
        <row r="1635">
          <cell r="B1635" t="str">
            <v>C08A010366</v>
          </cell>
          <cell r="C1635" t="str">
            <v>Trần Quang</v>
          </cell>
          <cell r="D1635" t="str">
            <v>Khải</v>
          </cell>
          <cell r="E1635" t="str">
            <v>21/05/90</v>
          </cell>
          <cell r="F1635" t="str">
            <v>Khánh Hòa</v>
          </cell>
          <cell r="G1635" t="str">
            <v>Nam</v>
          </cell>
        </row>
        <row r="1636">
          <cell r="B1636" t="str">
            <v>C08A010367</v>
          </cell>
          <cell r="C1636" t="str">
            <v>Nguyễn Thị</v>
          </cell>
          <cell r="D1636" t="str">
            <v>Kha</v>
          </cell>
          <cell r="E1636" t="str">
            <v>09/09/90</v>
          </cell>
          <cell r="F1636" t="str">
            <v>Phú Yên </v>
          </cell>
          <cell r="G1636" t="str">
            <v>Nữ</v>
          </cell>
        </row>
        <row r="1637">
          <cell r="B1637" t="str">
            <v>C08A010368</v>
          </cell>
          <cell r="C1637" t="str">
            <v>Lê Văn</v>
          </cell>
          <cell r="D1637" t="str">
            <v>Kỳ</v>
          </cell>
          <cell r="E1637" t="str">
            <v>09/01/89</v>
          </cell>
          <cell r="F1637" t="str">
            <v>Phú Khánh</v>
          </cell>
          <cell r="G1637" t="str">
            <v>Nam</v>
          </cell>
        </row>
        <row r="1638">
          <cell r="B1638" t="str">
            <v>C08A010369</v>
          </cell>
          <cell r="C1638" t="str">
            <v>Nguyễn Văn</v>
          </cell>
          <cell r="D1638" t="str">
            <v>Lãm</v>
          </cell>
          <cell r="E1638" t="str">
            <v>16/06/90</v>
          </cell>
          <cell r="F1638" t="str">
            <v>Phú Yên </v>
          </cell>
          <cell r="G1638" t="str">
            <v>Nam</v>
          </cell>
        </row>
        <row r="1639">
          <cell r="B1639" t="str">
            <v>C08A010370</v>
          </cell>
          <cell r="C1639" t="str">
            <v>Huỳnh Đình</v>
          </cell>
          <cell r="D1639" t="str">
            <v>Liêm</v>
          </cell>
          <cell r="E1639" t="str">
            <v>13/03/89</v>
          </cell>
          <cell r="F1639" t="str">
            <v>Phú Yên </v>
          </cell>
          <cell r="G1639" t="str">
            <v>Nam</v>
          </cell>
        </row>
        <row r="1640">
          <cell r="B1640" t="str">
            <v>C08A010371</v>
          </cell>
          <cell r="C1640" t="str">
            <v>Đỗ Thị Hồng</v>
          </cell>
          <cell r="D1640" t="str">
            <v>Loan</v>
          </cell>
          <cell r="E1640" t="str">
            <v>28/02/90</v>
          </cell>
          <cell r="F1640" t="str">
            <v>Khánh Hòa</v>
          </cell>
          <cell r="G1640" t="str">
            <v>Nữ</v>
          </cell>
        </row>
        <row r="1641">
          <cell r="B1641" t="str">
            <v>C08A010373</v>
          </cell>
          <cell r="C1641" t="str">
            <v>Nguyễn Xuân</v>
          </cell>
          <cell r="D1641" t="str">
            <v>Lưu</v>
          </cell>
          <cell r="E1641" t="str">
            <v>07/03/88</v>
          </cell>
          <cell r="F1641" t="str">
            <v>Phú Yên </v>
          </cell>
          <cell r="G1641" t="str">
            <v>Nam</v>
          </cell>
        </row>
        <row r="1642">
          <cell r="B1642" t="str">
            <v>C08A010374</v>
          </cell>
          <cell r="C1642" t="str">
            <v>Hồ Khắc</v>
          </cell>
          <cell r="D1642" t="str">
            <v>Minh</v>
          </cell>
          <cell r="E1642" t="str">
            <v>28/07/90</v>
          </cell>
          <cell r="F1642" t="str">
            <v>Phú Yên </v>
          </cell>
          <cell r="G1642" t="str">
            <v>Nam</v>
          </cell>
        </row>
        <row r="1643">
          <cell r="B1643" t="str">
            <v>C08A010375</v>
          </cell>
          <cell r="C1643" t="str">
            <v>Trần Ngọc</v>
          </cell>
          <cell r="D1643" t="str">
            <v>Nam</v>
          </cell>
          <cell r="E1643" t="str">
            <v>15/05/89</v>
          </cell>
          <cell r="F1643" t="str">
            <v>Bình Định</v>
          </cell>
          <cell r="G1643" t="str">
            <v>Nam</v>
          </cell>
        </row>
        <row r="1644">
          <cell r="B1644" t="str">
            <v>C08A010376</v>
          </cell>
          <cell r="C1644" t="str">
            <v>Lê Huỳnh</v>
          </cell>
          <cell r="D1644" t="str">
            <v>Ngân</v>
          </cell>
          <cell r="E1644" t="str">
            <v>28/04/90</v>
          </cell>
          <cell r="F1644" t="str">
            <v>Khánh Hòa</v>
          </cell>
          <cell r="G1644" t="str">
            <v>Nam</v>
          </cell>
        </row>
        <row r="1645">
          <cell r="B1645" t="str">
            <v>C08A010377</v>
          </cell>
          <cell r="C1645" t="str">
            <v>Trần Mỹ Thảo</v>
          </cell>
          <cell r="D1645" t="str">
            <v>Nguyên</v>
          </cell>
          <cell r="E1645" t="str">
            <v>13/11/90</v>
          </cell>
          <cell r="F1645" t="str">
            <v>Phú Yên </v>
          </cell>
          <cell r="G1645" t="str">
            <v>Nữ</v>
          </cell>
        </row>
        <row r="1646">
          <cell r="B1646" t="str">
            <v>C08A010379</v>
          </cell>
          <cell r="C1646" t="str">
            <v>Mai Văn</v>
          </cell>
          <cell r="D1646" t="str">
            <v>Nhơn</v>
          </cell>
          <cell r="E1646" t="str">
            <v>17/11/89</v>
          </cell>
          <cell r="F1646" t="str">
            <v>Bình Định</v>
          </cell>
          <cell r="G1646" t="str">
            <v>Nam</v>
          </cell>
        </row>
        <row r="1647">
          <cell r="B1647" t="str">
            <v>C08A010380</v>
          </cell>
          <cell r="C1647" t="str">
            <v>Vũ Văn</v>
          </cell>
          <cell r="D1647" t="str">
            <v>Phi</v>
          </cell>
          <cell r="E1647" t="str">
            <v>09/10/88</v>
          </cell>
          <cell r="F1647" t="str">
            <v>Gia Lai</v>
          </cell>
          <cell r="G1647" t="str">
            <v>Nam</v>
          </cell>
        </row>
        <row r="1648">
          <cell r="B1648" t="str">
            <v>C08A010381</v>
          </cell>
          <cell r="C1648" t="str">
            <v>Đặng Tấn</v>
          </cell>
          <cell r="D1648" t="str">
            <v>Phước</v>
          </cell>
          <cell r="E1648" t="str">
            <v>27/07/86</v>
          </cell>
          <cell r="F1648" t="str">
            <v>Phú Yên </v>
          </cell>
          <cell r="G1648" t="str">
            <v>Nam</v>
          </cell>
        </row>
        <row r="1649">
          <cell r="B1649" t="str">
            <v>C08A010412</v>
          </cell>
          <cell r="C1649" t="str">
            <v>Võ Minh</v>
          </cell>
          <cell r="D1649" t="str">
            <v>Phương</v>
          </cell>
          <cell r="E1649" t="str">
            <v>28/05/89</v>
          </cell>
          <cell r="F1649" t="str">
            <v>Khánh Hòa</v>
          </cell>
          <cell r="G1649" t="str">
            <v>Nam</v>
          </cell>
        </row>
        <row r="1650">
          <cell r="B1650" t="str">
            <v>C08A010382</v>
          </cell>
          <cell r="C1650" t="str">
            <v>Nguyễn Duy</v>
          </cell>
          <cell r="D1650" t="str">
            <v>Phúc</v>
          </cell>
          <cell r="E1650" t="str">
            <v>21/02/90</v>
          </cell>
          <cell r="F1650" t="str">
            <v>Bình Định</v>
          </cell>
          <cell r="G1650" t="str">
            <v>Nam</v>
          </cell>
        </row>
        <row r="1651">
          <cell r="B1651" t="str">
            <v>C08A010383</v>
          </cell>
          <cell r="C1651" t="str">
            <v>Nguyễn Hải</v>
          </cell>
          <cell r="D1651" t="str">
            <v>Quốc</v>
          </cell>
          <cell r="E1651" t="str">
            <v>26/02/88</v>
          </cell>
          <cell r="F1651" t="str">
            <v>Bình Định</v>
          </cell>
          <cell r="G1651" t="str">
            <v>Nam</v>
          </cell>
        </row>
        <row r="1652">
          <cell r="B1652" t="str">
            <v>C08A010386</v>
          </cell>
          <cell r="C1652" t="str">
            <v>Nguyễn Tú</v>
          </cell>
          <cell r="D1652" t="str">
            <v>Sơn</v>
          </cell>
          <cell r="E1652" t="str">
            <v>20/01/90</v>
          </cell>
          <cell r="F1652" t="str">
            <v>Phú Yên </v>
          </cell>
          <cell r="G1652" t="str">
            <v>Nam</v>
          </cell>
        </row>
        <row r="1653">
          <cell r="B1653" t="str">
            <v>C08A010387</v>
          </cell>
          <cell r="C1653" t="str">
            <v>Đặng Minh</v>
          </cell>
          <cell r="D1653" t="str">
            <v>Sang</v>
          </cell>
          <cell r="E1653" t="str">
            <v>10/07/90</v>
          </cell>
          <cell r="F1653" t="str">
            <v>Phú Yên </v>
          </cell>
          <cell r="G1653" t="str">
            <v>Nam</v>
          </cell>
        </row>
        <row r="1654">
          <cell r="B1654" t="str">
            <v>C08A010388</v>
          </cell>
          <cell r="C1654" t="str">
            <v>Nguyễn Công</v>
          </cell>
          <cell r="D1654" t="str">
            <v>Sức</v>
          </cell>
          <cell r="E1654" t="str">
            <v>15/05/90</v>
          </cell>
          <cell r="F1654" t="str">
            <v>Quảng Trị</v>
          </cell>
          <cell r="G1654" t="str">
            <v>Nam</v>
          </cell>
        </row>
        <row r="1655">
          <cell r="B1655" t="str">
            <v>C08A010390</v>
          </cell>
          <cell r="C1655" t="str">
            <v>Đoàn Văn</v>
          </cell>
          <cell r="D1655" t="str">
            <v>Tâm</v>
          </cell>
          <cell r="E1655" t="str">
            <v>16/12/89</v>
          </cell>
          <cell r="F1655" t="str">
            <v>Phú Yên </v>
          </cell>
          <cell r="G1655" t="str">
            <v>Nam</v>
          </cell>
        </row>
        <row r="1656">
          <cell r="B1656" t="str">
            <v>C08A010391</v>
          </cell>
          <cell r="C1656" t="str">
            <v>Ngô Thái</v>
          </cell>
          <cell r="D1656" t="str">
            <v>Tường</v>
          </cell>
          <cell r="E1656" t="str">
            <v>15/07/90</v>
          </cell>
          <cell r="F1656" t="str">
            <v>Phú Yên </v>
          </cell>
          <cell r="G1656" t="str">
            <v>Nam</v>
          </cell>
        </row>
        <row r="1657">
          <cell r="B1657" t="str">
            <v>C08A010392</v>
          </cell>
          <cell r="C1657" t="str">
            <v>Nguyễn Văn</v>
          </cell>
          <cell r="D1657" t="str">
            <v>Thông</v>
          </cell>
          <cell r="E1657" t="str">
            <v>06/01/88</v>
          </cell>
          <cell r="F1657" t="str">
            <v>Phú Yên </v>
          </cell>
          <cell r="G1657" t="str">
            <v>Nam</v>
          </cell>
        </row>
        <row r="1658">
          <cell r="B1658" t="str">
            <v>C08A010393</v>
          </cell>
          <cell r="C1658" t="str">
            <v>Tô Đình</v>
          </cell>
          <cell r="D1658" t="str">
            <v>Thành</v>
          </cell>
          <cell r="E1658" t="str">
            <v>16/06/90</v>
          </cell>
          <cell r="F1658" t="str">
            <v>Hà Tĩnh</v>
          </cell>
          <cell r="G1658" t="str">
            <v>Nam</v>
          </cell>
        </row>
        <row r="1659">
          <cell r="B1659" t="str">
            <v>C08A010394</v>
          </cell>
          <cell r="C1659" t="str">
            <v>Nguyễn Quốc</v>
          </cell>
          <cell r="D1659" t="str">
            <v>Thành</v>
          </cell>
          <cell r="E1659" t="str">
            <v>07/08/90</v>
          </cell>
          <cell r="F1659" t="str">
            <v>Quảng Nam </v>
          </cell>
          <cell r="G1659" t="str">
            <v>Nam</v>
          </cell>
        </row>
        <row r="1660">
          <cell r="B1660" t="str">
            <v>C08A010395</v>
          </cell>
          <cell r="C1660" t="str">
            <v>Nguyễn Ngọc</v>
          </cell>
          <cell r="D1660" t="str">
            <v>Thiện</v>
          </cell>
          <cell r="E1660" t="str">
            <v>24/05/90</v>
          </cell>
          <cell r="F1660" t="str">
            <v>Phú Yên </v>
          </cell>
          <cell r="G1660" t="str">
            <v>Nam</v>
          </cell>
        </row>
        <row r="1661">
          <cell r="B1661" t="str">
            <v>C08A010396</v>
          </cell>
          <cell r="C1661" t="str">
            <v>Võ Minh</v>
          </cell>
          <cell r="D1661" t="str">
            <v>Thế</v>
          </cell>
          <cell r="E1661" t="str">
            <v>18/07/90</v>
          </cell>
          <cell r="F1661" t="str">
            <v>Phú Yên </v>
          </cell>
          <cell r="G1661" t="str">
            <v>Nam</v>
          </cell>
        </row>
        <row r="1662">
          <cell r="B1662" t="str">
            <v>C08A010397</v>
          </cell>
          <cell r="C1662" t="str">
            <v>Nguyễn Văn</v>
          </cell>
          <cell r="D1662" t="str">
            <v>Thuận</v>
          </cell>
          <cell r="E1662" t="str">
            <v>12/04/90</v>
          </cell>
          <cell r="F1662" t="str">
            <v>Hà Tĩnh</v>
          </cell>
          <cell r="G1662" t="str">
            <v>Nam</v>
          </cell>
        </row>
        <row r="1663">
          <cell r="B1663" t="str">
            <v>C08A010398</v>
          </cell>
          <cell r="C1663" t="str">
            <v>Nguyễn Đức</v>
          </cell>
          <cell r="D1663" t="str">
            <v>Tiến</v>
          </cell>
          <cell r="E1663" t="str">
            <v>20/03/90</v>
          </cell>
          <cell r="F1663" t="str">
            <v>Quảng Ngãi</v>
          </cell>
          <cell r="G1663" t="str">
            <v>Nam</v>
          </cell>
        </row>
        <row r="1664">
          <cell r="B1664" t="str">
            <v>C08A010399</v>
          </cell>
          <cell r="C1664" t="str">
            <v>Mai Xuân</v>
          </cell>
          <cell r="D1664" t="str">
            <v>Toàn</v>
          </cell>
          <cell r="E1664" t="str">
            <v>10/05/90</v>
          </cell>
          <cell r="F1664" t="str">
            <v>Bình Định</v>
          </cell>
          <cell r="G1664" t="str">
            <v>Nam</v>
          </cell>
        </row>
        <row r="1665">
          <cell r="B1665" t="str">
            <v>C08A010400</v>
          </cell>
          <cell r="C1665" t="str">
            <v>Hoàng Nguyễn Ngọc</v>
          </cell>
          <cell r="D1665" t="str">
            <v>Toại</v>
          </cell>
          <cell r="E1665" t="str">
            <v>02/02/90</v>
          </cell>
          <cell r="F1665" t="str">
            <v>Quảng Ngãi</v>
          </cell>
          <cell r="G1665" t="str">
            <v>Nam</v>
          </cell>
        </row>
        <row r="1666">
          <cell r="B1666" t="str">
            <v>C08A010401</v>
          </cell>
          <cell r="C1666" t="str">
            <v>Đinh Văn</v>
          </cell>
          <cell r="D1666" t="str">
            <v>Trung</v>
          </cell>
          <cell r="E1666" t="str">
            <v>20/11/90</v>
          </cell>
          <cell r="F1666" t="str">
            <v>Nghệ An</v>
          </cell>
          <cell r="G1666" t="str">
            <v>Nam</v>
          </cell>
        </row>
        <row r="1667">
          <cell r="B1667" t="str">
            <v>C08A010403</v>
          </cell>
          <cell r="C1667" t="str">
            <v>Phan Thanh</v>
          </cell>
          <cell r="D1667" t="str">
            <v>Tuấn</v>
          </cell>
          <cell r="E1667" t="str">
            <v>16/11/90</v>
          </cell>
          <cell r="F1667" t="str">
            <v>Bình Định</v>
          </cell>
          <cell r="G1667" t="str">
            <v>Nam</v>
          </cell>
        </row>
        <row r="1668">
          <cell r="B1668" t="str">
            <v>C08A010404</v>
          </cell>
          <cell r="C1668" t="str">
            <v>Hồ Minh</v>
          </cell>
          <cell r="D1668" t="str">
            <v>Tuy</v>
          </cell>
          <cell r="E1668" t="str">
            <v>23/07/89</v>
          </cell>
          <cell r="F1668" t="str">
            <v>Phú Yên </v>
          </cell>
          <cell r="G1668" t="str">
            <v>Nam</v>
          </cell>
        </row>
        <row r="1669">
          <cell r="B1669" t="str">
            <v>C08A010405</v>
          </cell>
          <cell r="C1669" t="str">
            <v>Nguyễn Xuân</v>
          </cell>
          <cell r="D1669" t="str">
            <v>Tín</v>
          </cell>
          <cell r="E1669" t="str">
            <v>29/01/89</v>
          </cell>
          <cell r="F1669" t="str">
            <v>Phú Yên </v>
          </cell>
          <cell r="G1669" t="str">
            <v>Nam</v>
          </cell>
        </row>
        <row r="1670">
          <cell r="B1670" t="str">
            <v>C08A010406</v>
          </cell>
          <cell r="C1670" t="str">
            <v>Nguyễn Huy</v>
          </cell>
          <cell r="D1670" t="str">
            <v>Tín</v>
          </cell>
          <cell r="E1670" t="str">
            <v>01/11/90</v>
          </cell>
          <cell r="F1670" t="str">
            <v>Phú Yên </v>
          </cell>
          <cell r="G1670" t="str">
            <v>Nam</v>
          </cell>
        </row>
        <row r="1671">
          <cell r="B1671" t="str">
            <v>C08A010408</v>
          </cell>
          <cell r="C1671" t="str">
            <v>Trương Văn</v>
          </cell>
          <cell r="D1671" t="str">
            <v>Vương</v>
          </cell>
          <cell r="E1671" t="str">
            <v>08/08/90</v>
          </cell>
          <cell r="F1671" t="str">
            <v>Bình Định</v>
          </cell>
          <cell r="G1671" t="str">
            <v>Nam</v>
          </cell>
        </row>
        <row r="1672">
          <cell r="B1672" t="str">
            <v>C08A010409</v>
          </cell>
          <cell r="C1672" t="str">
            <v>Nguyễn Văn</v>
          </cell>
          <cell r="D1672" t="str">
            <v>Vỡn</v>
          </cell>
          <cell r="E1672" t="str">
            <v>15/11/90</v>
          </cell>
          <cell r="F1672" t="str">
            <v>Phú Yên </v>
          </cell>
          <cell r="G1672" t="str">
            <v>Nam</v>
          </cell>
        </row>
        <row r="1673">
          <cell r="B1673" t="str">
            <v>C08A010410</v>
          </cell>
          <cell r="C1673" t="str">
            <v>Bùi Văn</v>
          </cell>
          <cell r="D1673" t="str">
            <v>Việt</v>
          </cell>
          <cell r="E1673" t="str">
            <v>26/03/90</v>
          </cell>
          <cell r="F1673" t="str">
            <v>Quảng Nam </v>
          </cell>
          <cell r="G1673" t="str">
            <v>Nam</v>
          </cell>
        </row>
        <row r="1674">
          <cell r="B1674" t="str">
            <v>C07X503</v>
          </cell>
          <cell r="C1674" t="str">
            <v>Trần Cảnh Hoài</v>
          </cell>
          <cell r="D1674" t="str">
            <v>Bảo</v>
          </cell>
          <cell r="E1674" t="str">
            <v>18/05/88</v>
          </cell>
          <cell r="F1674" t="str">
            <v>Khánh Hòa</v>
          </cell>
          <cell r="G1674" t="str">
            <v>Nam</v>
          </cell>
        </row>
        <row r="1675">
          <cell r="B1675" t="str">
            <v>C07X520</v>
          </cell>
          <cell r="C1675" t="str">
            <v>Huỳnh Chiến </v>
          </cell>
          <cell r="D1675" t="str">
            <v>Khoa</v>
          </cell>
          <cell r="E1675" t="str">
            <v>10/03/89</v>
          </cell>
          <cell r="F1675" t="str">
            <v>Khánh Hòa</v>
          </cell>
          <cell r="G1675" t="str">
            <v>Nam</v>
          </cell>
        </row>
        <row r="1676">
          <cell r="B1676" t="str">
            <v>C07X526</v>
          </cell>
          <cell r="C1676" t="str">
            <v>Ngô Đình </v>
          </cell>
          <cell r="D1676" t="str">
            <v>Nam</v>
          </cell>
          <cell r="E1676" t="str">
            <v>05/01/89</v>
          </cell>
          <cell r="F1676" t="str">
            <v>Phú Yên </v>
          </cell>
          <cell r="G1676" t="str">
            <v>Nam</v>
          </cell>
        </row>
        <row r="1677">
          <cell r="B1677" t="str">
            <v>C07X535</v>
          </cell>
          <cell r="C1677" t="str">
            <v>Trương Anh</v>
          </cell>
          <cell r="D1677" t="str">
            <v>Quốc</v>
          </cell>
          <cell r="E1677" t="str">
            <v>21/01/88</v>
          </cell>
          <cell r="F1677" t="str">
            <v>Phú Yên </v>
          </cell>
          <cell r="G1677" t="str">
            <v>Nam</v>
          </cell>
        </row>
        <row r="1678">
          <cell r="B1678" t="str">
            <v>T09A010660</v>
          </cell>
          <cell r="C1678" t="str">
            <v>Lê Thanh</v>
          </cell>
          <cell r="D1678" t="str">
            <v>Bình</v>
          </cell>
          <cell r="E1678" t="str">
            <v>02/04/1991</v>
          </cell>
          <cell r="F1678" t="str">
            <v>Phú Yên </v>
          </cell>
          <cell r="G1678" t="str">
            <v>Nam</v>
          </cell>
        </row>
        <row r="1679">
          <cell r="B1679" t="str">
            <v>T09A010598</v>
          </cell>
          <cell r="C1679" t="str">
            <v>Trần Văn</v>
          </cell>
          <cell r="D1679" t="str">
            <v>Biện</v>
          </cell>
          <cell r="E1679" t="str">
            <v>19/06/1983</v>
          </cell>
          <cell r="F1679" t="str">
            <v>Phú Yên </v>
          </cell>
          <cell r="G1679" t="str">
            <v>Nam</v>
          </cell>
        </row>
        <row r="1680">
          <cell r="B1680" t="str">
            <v>T09A010599</v>
          </cell>
          <cell r="C1680" t="str">
            <v>Nguyễn Thành</v>
          </cell>
          <cell r="D1680" t="str">
            <v>Chánh</v>
          </cell>
          <cell r="E1680" t="str">
            <v>10/10/1988</v>
          </cell>
          <cell r="F1680" t="str">
            <v>Bình Định</v>
          </cell>
          <cell r="G1680" t="str">
            <v>Nam</v>
          </cell>
        </row>
        <row r="1681">
          <cell r="B1681" t="str">
            <v>T09A010600</v>
          </cell>
          <cell r="C1681" t="str">
            <v>Võ Ngọc</v>
          </cell>
          <cell r="D1681" t="str">
            <v>Chẩn</v>
          </cell>
          <cell r="E1681" t="str">
            <v>02/05/1991</v>
          </cell>
          <cell r="F1681" t="str">
            <v>Phú Yên </v>
          </cell>
          <cell r="G1681" t="str">
            <v>Nam</v>
          </cell>
        </row>
        <row r="1682">
          <cell r="B1682" t="str">
            <v>T09A010754</v>
          </cell>
          <cell r="C1682" t="str">
            <v>Phạm Ngọc</v>
          </cell>
          <cell r="D1682" t="str">
            <v>Chính</v>
          </cell>
          <cell r="E1682" t="str">
            <v>19/01/1991</v>
          </cell>
          <cell r="F1682" t="str">
            <v>Khánh Hòa </v>
          </cell>
          <cell r="G1682" t="str">
            <v>Nam</v>
          </cell>
        </row>
        <row r="1683">
          <cell r="B1683" t="str">
            <v>T09A010664</v>
          </cell>
          <cell r="C1683" t="str">
            <v>Lê Quang</v>
          </cell>
          <cell r="D1683" t="str">
            <v>Diễn</v>
          </cell>
          <cell r="E1683" t="str">
            <v>16/10/1991</v>
          </cell>
          <cell r="F1683" t="str">
            <v>Phú Yên </v>
          </cell>
          <cell r="G1683" t="str">
            <v>Nam</v>
          </cell>
        </row>
        <row r="1684">
          <cell r="B1684" t="str">
            <v>T09A010666</v>
          </cell>
          <cell r="C1684" t="str">
            <v>Dương Văn</v>
          </cell>
          <cell r="D1684" t="str">
            <v>Hảo</v>
          </cell>
          <cell r="E1684" t="str">
            <v>01/08/1991</v>
          </cell>
          <cell r="F1684" t="str">
            <v>Bình Định</v>
          </cell>
          <cell r="G1684" t="str">
            <v>Nam</v>
          </cell>
        </row>
        <row r="1685">
          <cell r="B1685" t="str">
            <v>T09A010667</v>
          </cell>
          <cell r="C1685" t="str">
            <v>Võ Chí </v>
          </cell>
          <cell r="D1685" t="str">
            <v>Hùng </v>
          </cell>
          <cell r="E1685" t="str">
            <v>13/03/1991</v>
          </cell>
          <cell r="F1685" t="str">
            <v>Khánh Hòa </v>
          </cell>
          <cell r="G1685" t="str">
            <v>Nam</v>
          </cell>
        </row>
        <row r="1686">
          <cell r="B1686" t="str">
            <v>T09A010675</v>
          </cell>
          <cell r="C1686" t="str">
            <v>Nguyễn Thành</v>
          </cell>
          <cell r="D1686" t="str">
            <v>Hùng </v>
          </cell>
          <cell r="E1686" t="str">
            <v>12/03/1990</v>
          </cell>
          <cell r="F1686" t="str">
            <v>Phú Yên </v>
          </cell>
          <cell r="G1686" t="str">
            <v>Nam</v>
          </cell>
        </row>
        <row r="1687">
          <cell r="B1687" t="str">
            <v>T09A010671</v>
          </cell>
          <cell r="C1687" t="str">
            <v>Lê Phi</v>
          </cell>
          <cell r="D1687" t="str">
            <v>Hoàng</v>
          </cell>
          <cell r="E1687" t="str">
            <v>22/03/1991</v>
          </cell>
          <cell r="F1687" t="str">
            <v>Phú Yên </v>
          </cell>
          <cell r="G1687" t="str">
            <v>Nam</v>
          </cell>
        </row>
        <row r="1688">
          <cell r="B1688" t="str">
            <v>T09A010831</v>
          </cell>
          <cell r="C1688" t="str">
            <v>Hồ Huy </v>
          </cell>
          <cell r="D1688" t="str">
            <v>Hoàng </v>
          </cell>
          <cell r="E1688" t="str">
            <v>31/03/1983</v>
          </cell>
          <cell r="F1688" t="str">
            <v>Khánh Hòa </v>
          </cell>
          <cell r="G1688" t="str">
            <v>Nam</v>
          </cell>
        </row>
        <row r="1689">
          <cell r="B1689" t="str">
            <v>T09A010672</v>
          </cell>
          <cell r="C1689" t="str">
            <v>Phạm Công</v>
          </cell>
          <cell r="D1689" t="str">
            <v>Hoang</v>
          </cell>
          <cell r="E1689" t="str">
            <v>24/08/1991</v>
          </cell>
          <cell r="F1689" t="str">
            <v>Phú Yên </v>
          </cell>
          <cell r="G1689" t="str">
            <v>Nam</v>
          </cell>
        </row>
        <row r="1690">
          <cell r="B1690" t="str">
            <v>T09A010674</v>
          </cell>
          <cell r="C1690" t="str">
            <v>Nguyễn Ngọc</v>
          </cell>
          <cell r="D1690" t="str">
            <v>Huân</v>
          </cell>
          <cell r="E1690" t="str">
            <v>28/07/1991</v>
          </cell>
          <cell r="F1690" t="str">
            <v>Phú Yên </v>
          </cell>
          <cell r="G1690" t="str">
            <v>Nam</v>
          </cell>
        </row>
        <row r="1691">
          <cell r="B1691" t="str">
            <v>T09A010676</v>
          </cell>
          <cell r="C1691" t="str">
            <v>Trần Nguyên</v>
          </cell>
          <cell r="D1691" t="str">
            <v>Huy</v>
          </cell>
          <cell r="E1691" t="str">
            <v>20/08/1990</v>
          </cell>
          <cell r="F1691" t="str">
            <v>Bình Định</v>
          </cell>
          <cell r="G1691" t="str">
            <v>Nam</v>
          </cell>
        </row>
        <row r="1692">
          <cell r="B1692" t="str">
            <v>T09A010613</v>
          </cell>
          <cell r="C1692" t="str">
            <v>Nguyễn Thế</v>
          </cell>
          <cell r="D1692" t="str">
            <v>Huy</v>
          </cell>
          <cell r="E1692" t="str">
            <v>31/12/1991</v>
          </cell>
          <cell r="F1692" t="str">
            <v>Phú Yên </v>
          </cell>
          <cell r="G1692" t="str">
            <v>Nam</v>
          </cell>
        </row>
        <row r="1693">
          <cell r="B1693" t="str">
            <v>T09A010677</v>
          </cell>
          <cell r="C1693" t="str">
            <v>Nguyễn Văn</v>
          </cell>
          <cell r="D1693" t="str">
            <v>Huynh</v>
          </cell>
          <cell r="E1693" t="str">
            <v>25/04/1991</v>
          </cell>
          <cell r="F1693" t="str">
            <v>Phú Yên </v>
          </cell>
          <cell r="G1693" t="str">
            <v>Nam</v>
          </cell>
        </row>
        <row r="1694">
          <cell r="B1694" t="str">
            <v>T09A010679</v>
          </cell>
          <cell r="C1694" t="str">
            <v>Nguyễn Kim</v>
          </cell>
          <cell r="D1694" t="str">
            <v>Kỳ</v>
          </cell>
          <cell r="E1694" t="str">
            <v>12/02/1991</v>
          </cell>
          <cell r="F1694" t="str">
            <v>Phú Yên </v>
          </cell>
          <cell r="G1694" t="str">
            <v>Nam</v>
          </cell>
        </row>
        <row r="1695">
          <cell r="B1695" t="str">
            <v>T09A010722</v>
          </cell>
          <cell r="C1695" t="str">
            <v>Ngô Văn </v>
          </cell>
          <cell r="D1695" t="str">
            <v>Lân </v>
          </cell>
          <cell r="E1695" t="str">
            <v>10/12/1991</v>
          </cell>
          <cell r="F1695" t="str">
            <v>Phú Yên </v>
          </cell>
          <cell r="G1695" t="str">
            <v>Nam</v>
          </cell>
        </row>
        <row r="1696">
          <cell r="B1696" t="str">
            <v>T09A010617</v>
          </cell>
          <cell r="C1696" t="str">
            <v>Nguyễn Thành</v>
          </cell>
          <cell r="D1696" t="str">
            <v>Lượng</v>
          </cell>
          <cell r="E1696" t="str">
            <v>25/04/1990</v>
          </cell>
          <cell r="F1696" t="str">
            <v>Khánh Hòa </v>
          </cell>
          <cell r="G1696" t="str">
            <v>Nam</v>
          </cell>
        </row>
        <row r="1697">
          <cell r="B1697" t="str">
            <v>T09A010682</v>
          </cell>
          <cell r="C1697" t="str">
            <v>Nguyễn Thành</v>
          </cell>
          <cell r="D1697" t="str">
            <v>Luân</v>
          </cell>
          <cell r="E1697" t="str">
            <v>02/09/1989</v>
          </cell>
          <cell r="F1697" t="str">
            <v>Quảng Ngãi </v>
          </cell>
          <cell r="G1697" t="str">
            <v>Nam</v>
          </cell>
        </row>
        <row r="1698">
          <cell r="B1698" t="str">
            <v>T09A010750</v>
          </cell>
          <cell r="C1698" t="str">
            <v>Nguyễn Tấn </v>
          </cell>
          <cell r="D1698" t="str">
            <v>Lực</v>
          </cell>
          <cell r="E1698" t="str">
            <v>19/08/1991</v>
          </cell>
          <cell r="F1698" t="str">
            <v>Đăk Lăk</v>
          </cell>
          <cell r="G1698" t="str">
            <v>Nam</v>
          </cell>
        </row>
        <row r="1699">
          <cell r="B1699" t="str">
            <v>T09A010620</v>
          </cell>
          <cell r="C1699" t="str">
            <v>Trần Tấn</v>
          </cell>
          <cell r="D1699" t="str">
            <v>Luật</v>
          </cell>
          <cell r="E1699" t="str">
            <v>29/07/1991</v>
          </cell>
          <cell r="F1699" t="str">
            <v>Phú Yên</v>
          </cell>
          <cell r="G1699" t="str">
            <v>Nam</v>
          </cell>
        </row>
        <row r="1700">
          <cell r="B1700" t="str">
            <v>T09A010684</v>
          </cell>
          <cell r="C1700" t="str">
            <v>Nguyễn Hồng</v>
          </cell>
          <cell r="D1700" t="str">
            <v>Lĩnh</v>
          </cell>
          <cell r="E1700" t="str">
            <v>20/05/1991</v>
          </cell>
          <cell r="F1700" t="str">
            <v>Phú Yên </v>
          </cell>
          <cell r="G1700" t="str">
            <v>Nam</v>
          </cell>
        </row>
        <row r="1701">
          <cell r="B1701" t="str">
            <v>T09A010622</v>
          </cell>
          <cell r="C1701" t="str">
            <v>Nguyễn Hoàng</v>
          </cell>
          <cell r="D1701" t="str">
            <v>Nam</v>
          </cell>
          <cell r="E1701" t="str">
            <v>25/10/1991</v>
          </cell>
          <cell r="F1701" t="str">
            <v>Phú Yên </v>
          </cell>
          <cell r="G1701" t="str">
            <v>Nam</v>
          </cell>
        </row>
        <row r="1702">
          <cell r="B1702" t="str">
            <v>T09A010757</v>
          </cell>
          <cell r="C1702" t="str">
            <v>Nguyễn Như</v>
          </cell>
          <cell r="D1702" t="str">
            <v>Nguyên</v>
          </cell>
          <cell r="E1702" t="str">
            <v>19/03/1990</v>
          </cell>
          <cell r="F1702" t="str">
            <v>Phú Yên </v>
          </cell>
          <cell r="G1702" t="str">
            <v>Nam</v>
          </cell>
        </row>
        <row r="1703">
          <cell r="B1703" t="str">
            <v>T09A010626</v>
          </cell>
          <cell r="C1703" t="str">
            <v>Huỳnh Tân</v>
          </cell>
          <cell r="D1703" t="str">
            <v>Nguyên</v>
          </cell>
          <cell r="E1703" t="str">
            <v>09/09/1991</v>
          </cell>
          <cell r="F1703" t="str">
            <v>Phú Yên </v>
          </cell>
          <cell r="G1703" t="str">
            <v>Nam</v>
          </cell>
        </row>
        <row r="1704">
          <cell r="B1704" t="str">
            <v>T09A010692</v>
          </cell>
          <cell r="C1704" t="str">
            <v>Võ Minh</v>
          </cell>
          <cell r="D1704" t="str">
            <v>Nhựt</v>
          </cell>
          <cell r="E1704" t="str">
            <v>02/06/1991</v>
          </cell>
          <cell r="F1704" t="str">
            <v>Phú Yên </v>
          </cell>
          <cell r="G1704" t="str">
            <v>Nam</v>
          </cell>
        </row>
        <row r="1705">
          <cell r="B1705" t="str">
            <v>T09A010694</v>
          </cell>
          <cell r="C1705" t="str">
            <v>Võ Ngọc</v>
          </cell>
          <cell r="D1705" t="str">
            <v>Phùng</v>
          </cell>
          <cell r="E1705" t="str">
            <v>09/05/1990</v>
          </cell>
          <cell r="F1705" t="str">
            <v>Phú Yên </v>
          </cell>
          <cell r="G1705" t="str">
            <v>Nam</v>
          </cell>
        </row>
        <row r="1706">
          <cell r="B1706" t="str">
            <v>T09A010695</v>
          </cell>
          <cell r="C1706" t="str">
            <v>Đinh Quang</v>
          </cell>
          <cell r="D1706" t="str">
            <v>Phụng</v>
          </cell>
          <cell r="E1706" t="str">
            <v>01/02/1991</v>
          </cell>
          <cell r="F1706" t="str">
            <v>Phú Yên </v>
          </cell>
          <cell r="G1706" t="str">
            <v>Nam</v>
          </cell>
        </row>
        <row r="1707">
          <cell r="B1707" t="str">
            <v>T09A010633</v>
          </cell>
          <cell r="C1707" t="str">
            <v>Vương Hoàng</v>
          </cell>
          <cell r="D1707" t="str">
            <v>Phụng</v>
          </cell>
          <cell r="E1707" t="str">
            <v>29/04/1991</v>
          </cell>
          <cell r="F1707" t="str">
            <v>Bình Định</v>
          </cell>
          <cell r="G1707" t="str">
            <v>Nam</v>
          </cell>
        </row>
        <row r="1708">
          <cell r="B1708" t="str">
            <v>T09A010758</v>
          </cell>
          <cell r="C1708" t="str">
            <v>Nguyễn Văn </v>
          </cell>
          <cell r="D1708" t="str">
            <v>Quý</v>
          </cell>
          <cell r="E1708" t="str">
            <v>08/09/1991</v>
          </cell>
          <cell r="F1708" t="str">
            <v>Phú Yên </v>
          </cell>
          <cell r="G1708" t="str">
            <v>Nam</v>
          </cell>
        </row>
        <row r="1709">
          <cell r="B1709" t="str">
            <v>T09A010634</v>
          </cell>
          <cell r="C1709" t="str">
            <v>Đặng Ngọc</v>
          </cell>
          <cell r="D1709" t="str">
            <v>Quý</v>
          </cell>
          <cell r="E1709" t="str">
            <v>26/09/1991</v>
          </cell>
          <cell r="F1709" t="str">
            <v>Phú Yên </v>
          </cell>
          <cell r="G1709" t="str">
            <v>Nam</v>
          </cell>
        </row>
        <row r="1710">
          <cell r="B1710" t="str">
            <v>T09A010635</v>
          </cell>
          <cell r="C1710" t="str">
            <v>Nguyễn Văn</v>
          </cell>
          <cell r="D1710" t="str">
            <v>Sáng</v>
          </cell>
          <cell r="E1710" t="str">
            <v>10/12/1991</v>
          </cell>
          <cell r="F1710" t="str">
            <v>Phú Yên </v>
          </cell>
          <cell r="G1710" t="str">
            <v>Nam</v>
          </cell>
        </row>
        <row r="1711">
          <cell r="B1711" t="str">
            <v>T09A010636</v>
          </cell>
          <cell r="C1711" t="str">
            <v>Ngô Tấn</v>
          </cell>
          <cell r="D1711" t="str">
            <v>Sĩ</v>
          </cell>
          <cell r="E1711" t="str">
            <v>09/11/1989</v>
          </cell>
          <cell r="F1711" t="str">
            <v>Bình Định</v>
          </cell>
          <cell r="G1711" t="str">
            <v>Nam</v>
          </cell>
        </row>
        <row r="1712">
          <cell r="B1712" t="str">
            <v>T09A010732</v>
          </cell>
          <cell r="C1712" t="str">
            <v>Nguyễn Việt </v>
          </cell>
          <cell r="D1712" t="str">
            <v>Sum </v>
          </cell>
          <cell r="E1712" t="str">
            <v>10/08/1990</v>
          </cell>
          <cell r="F1712" t="str">
            <v>Phú Yên </v>
          </cell>
          <cell r="G1712" t="str">
            <v>Nam</v>
          </cell>
        </row>
        <row r="1713">
          <cell r="B1713" t="str">
            <v>T09A010699</v>
          </cell>
          <cell r="C1713" t="str">
            <v>Nguyễn Huy</v>
          </cell>
          <cell r="D1713" t="str">
            <v>Tâm</v>
          </cell>
          <cell r="E1713" t="str">
            <v>23/02/1991</v>
          </cell>
          <cell r="F1713" t="str">
            <v>Khánh Hòa </v>
          </cell>
          <cell r="G1713" t="str">
            <v>Nam</v>
          </cell>
        </row>
        <row r="1714">
          <cell r="B1714" t="str">
            <v>T09A010700</v>
          </cell>
          <cell r="C1714" t="str">
            <v>Nguyễn Minh</v>
          </cell>
          <cell r="D1714" t="str">
            <v>Tâm</v>
          </cell>
          <cell r="E1714" t="str">
            <v>17/02/1991</v>
          </cell>
          <cell r="F1714" t="str">
            <v>Phú Yên </v>
          </cell>
          <cell r="G1714" t="str">
            <v>Nam</v>
          </cell>
        </row>
        <row r="1715">
          <cell r="B1715" t="str">
            <v>T09A010852</v>
          </cell>
          <cell r="C1715" t="str">
            <v>Nguyễn Thị </v>
          </cell>
          <cell r="D1715" t="str">
            <v>Tâm</v>
          </cell>
          <cell r="E1715" t="str">
            <v>02/02/1991</v>
          </cell>
          <cell r="F1715" t="str">
            <v>Phú Yên </v>
          </cell>
          <cell r="G1715" t="str">
            <v>Nam</v>
          </cell>
        </row>
        <row r="1716">
          <cell r="B1716" t="str">
            <v>T09A010637</v>
          </cell>
          <cell r="C1716" t="str">
            <v>Võ Chí</v>
          </cell>
          <cell r="D1716" t="str">
            <v>Tâm</v>
          </cell>
          <cell r="E1716" t="str">
            <v>02/10/1991</v>
          </cell>
          <cell r="F1716" t="str">
            <v>Khánh Hòa </v>
          </cell>
          <cell r="G1716" t="str">
            <v>Nam</v>
          </cell>
        </row>
        <row r="1717">
          <cell r="B1717" t="str">
            <v>T09A010638</v>
          </cell>
          <cell r="C1717" t="str">
            <v>Phùng Nhật</v>
          </cell>
          <cell r="D1717" t="str">
            <v>Tân</v>
          </cell>
          <cell r="E1717" t="str">
            <v>28/06/1991</v>
          </cell>
          <cell r="F1717" t="str">
            <v>Đăk Lăk</v>
          </cell>
          <cell r="G1717" t="str">
            <v>Nam</v>
          </cell>
        </row>
        <row r="1718">
          <cell r="B1718" t="str">
            <v>T09A010640</v>
          </cell>
          <cell r="C1718" t="str">
            <v>Trương Tấn</v>
          </cell>
          <cell r="D1718" t="str">
            <v>Tưởng</v>
          </cell>
          <cell r="E1718" t="str">
            <v>16/05/1991</v>
          </cell>
          <cell r="F1718" t="str">
            <v>Phú Yên </v>
          </cell>
          <cell r="G1718" t="str">
            <v>Nam</v>
          </cell>
        </row>
        <row r="1719">
          <cell r="B1719" t="str">
            <v>T09A010642</v>
          </cell>
          <cell r="C1719" t="str">
            <v>Hồ Kim</v>
          </cell>
          <cell r="D1719" t="str">
            <v>Thành</v>
          </cell>
          <cell r="E1719" t="str">
            <v>25/04/1991</v>
          </cell>
          <cell r="F1719" t="e">
            <v>#N/A</v>
          </cell>
          <cell r="G1719" t="e">
            <v>#N/A</v>
          </cell>
        </row>
        <row r="1720">
          <cell r="B1720" t="str">
            <v>T09A010707</v>
          </cell>
          <cell r="C1720" t="str">
            <v>Đặng Đức</v>
          </cell>
          <cell r="D1720" t="str">
            <v>Thịnh</v>
          </cell>
          <cell r="E1720" t="str">
            <v>12/04/1991</v>
          </cell>
          <cell r="F1720" t="str">
            <v>Phú Yên </v>
          </cell>
          <cell r="G1720" t="str">
            <v>Nam</v>
          </cell>
        </row>
        <row r="1721">
          <cell r="B1721" t="str">
            <v>T09A010645</v>
          </cell>
          <cell r="C1721" t="str">
            <v>Lê Bá</v>
          </cell>
          <cell r="D1721" t="str">
            <v>Tin</v>
          </cell>
          <cell r="E1721" t="str">
            <v>20/11/1991</v>
          </cell>
          <cell r="F1721" t="str">
            <v>Phú Yên </v>
          </cell>
          <cell r="G1721" t="str">
            <v>Nam</v>
          </cell>
        </row>
        <row r="1722">
          <cell r="B1722" t="str">
            <v>T09A010648</v>
          </cell>
          <cell r="C1722" t="str">
            <v>Nguyễn Thanh</v>
          </cell>
          <cell r="D1722" t="str">
            <v>Trực</v>
          </cell>
          <cell r="E1722" t="str">
            <v>20/04/1991</v>
          </cell>
          <cell r="F1722" t="str">
            <v>Bình Định </v>
          </cell>
          <cell r="G1722" t="str">
            <v>Nam</v>
          </cell>
        </row>
        <row r="1723">
          <cell r="B1723" t="str">
            <v>T09A010649</v>
          </cell>
          <cell r="C1723" t="str">
            <v>Cao Văn</v>
          </cell>
          <cell r="D1723" t="str">
            <v>Trung</v>
          </cell>
          <cell r="E1723" t="str">
            <v>09/03/1991</v>
          </cell>
          <cell r="F1723" t="str">
            <v>Quảng Trị </v>
          </cell>
          <cell r="G1723" t="str">
            <v>Nam</v>
          </cell>
        </row>
        <row r="1724">
          <cell r="B1724" t="str">
            <v>T09A010650</v>
          </cell>
          <cell r="C1724" t="str">
            <v>Lương Quốc</v>
          </cell>
          <cell r="D1724" t="str">
            <v>Trung</v>
          </cell>
          <cell r="E1724" t="str">
            <v>03/07/1991</v>
          </cell>
          <cell r="F1724" t="str">
            <v>Phú Yên </v>
          </cell>
          <cell r="G1724" t="str">
            <v>Nam</v>
          </cell>
        </row>
        <row r="1725">
          <cell r="B1725" t="str">
            <v>T09A010651</v>
          </cell>
          <cell r="C1725" t="str">
            <v>Nguyễn Văn </v>
          </cell>
          <cell r="D1725" t="str">
            <v>Truyền</v>
          </cell>
          <cell r="E1725" t="str">
            <v>22/12/1991</v>
          </cell>
          <cell r="F1725" t="str">
            <v>Phú Yên </v>
          </cell>
          <cell r="G1725" t="str">
            <v>Nam</v>
          </cell>
        </row>
        <row r="1726">
          <cell r="B1726" t="str">
            <v>T09A010712</v>
          </cell>
          <cell r="C1726" t="str">
            <v>Nguyễn Trọng</v>
          </cell>
          <cell r="D1726" t="str">
            <v>Tuấn</v>
          </cell>
          <cell r="E1726" t="str">
            <v>10/02/1991</v>
          </cell>
          <cell r="F1726" t="str">
            <v>Phú Yên </v>
          </cell>
          <cell r="G1726" t="str">
            <v>Nam</v>
          </cell>
        </row>
        <row r="1727">
          <cell r="B1727" t="str">
            <v>T09A010656</v>
          </cell>
          <cell r="C1727" t="str">
            <v>Đặng Công</v>
          </cell>
          <cell r="D1727" t="str">
            <v>Vinh</v>
          </cell>
          <cell r="E1727" t="str">
            <v>05/09/1991</v>
          </cell>
          <cell r="F1727" t="str">
            <v>Phú Yên </v>
          </cell>
          <cell r="G1727" t="str">
            <v>Nam</v>
          </cell>
        </row>
        <row r="1728">
          <cell r="B1728" t="str">
            <v>T09A010715</v>
          </cell>
          <cell r="C1728" t="str">
            <v>Trương Thế</v>
          </cell>
          <cell r="D1728" t="str">
            <v>Viễn</v>
          </cell>
          <cell r="E1728" t="str">
            <v>20/02/1991</v>
          </cell>
          <cell r="F1728" t="str">
            <v>Phú Yên </v>
          </cell>
          <cell r="G1728" t="str">
            <v>Nam</v>
          </cell>
        </row>
        <row r="1729">
          <cell r="B1729" t="str">
            <v>T09A010716</v>
          </cell>
          <cell r="C1729" t="str">
            <v>Trần Ngọc</v>
          </cell>
          <cell r="D1729" t="str">
            <v>Vũ</v>
          </cell>
          <cell r="E1729" t="str">
            <v>09/10/1987</v>
          </cell>
          <cell r="F1729" t="str">
            <v>Khánh Hòa </v>
          </cell>
          <cell r="G1729" t="str">
            <v>Nam</v>
          </cell>
        </row>
        <row r="1730">
          <cell r="B1730" t="str">
            <v>T09A010657</v>
          </cell>
          <cell r="C1730" t="str">
            <v>Trần Thanh</v>
          </cell>
          <cell r="D1730" t="str">
            <v>Vũ</v>
          </cell>
          <cell r="E1730" t="str">
            <v>24/06/1991</v>
          </cell>
          <cell r="F1730" t="str">
            <v>Phú Yên </v>
          </cell>
          <cell r="G1730" t="str">
            <v>Nam</v>
          </cell>
        </row>
        <row r="1731">
          <cell r="C1731" t="str">
            <v>Phạm Ngọc</v>
          </cell>
          <cell r="D1731" t="str">
            <v>Hoài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1"/>
  <sheetViews>
    <sheetView tabSelected="1" workbookViewId="0" topLeftCell="A178">
      <selection activeCell="A136" sqref="A136:A196"/>
    </sheetView>
  </sheetViews>
  <sheetFormatPr defaultColWidth="9.140625" defaultRowHeight="12.75"/>
  <cols>
    <col min="1" max="2" width="5.140625" style="0" bestFit="1" customWidth="1"/>
    <col min="3" max="3" width="5.140625" style="0" hidden="1" customWidth="1"/>
    <col min="4" max="4" width="14.8515625" style="0" bestFit="1" customWidth="1"/>
    <col min="5" max="5" width="19.8515625" style="284" bestFit="1" customWidth="1"/>
    <col min="6" max="6" width="8.8515625" style="284" customWidth="1"/>
    <col min="7" max="7" width="6.140625" style="285" customWidth="1"/>
    <col min="8" max="8" width="16.00390625" style="286" bestFit="1" customWidth="1"/>
    <col min="9" max="9" width="14.140625" style="284" customWidth="1"/>
    <col min="10" max="10" width="16.421875" style="284" customWidth="1"/>
    <col min="11" max="11" width="5.421875" style="285" hidden="1" customWidth="1"/>
    <col min="12" max="12" width="5.421875" style="285" customWidth="1"/>
    <col min="13" max="13" width="5.7109375" style="287" customWidth="1"/>
    <col min="14" max="14" width="5.140625" style="284" customWidth="1"/>
    <col min="15" max="15" width="8.28125" style="287" customWidth="1"/>
    <col min="16" max="16" width="6.421875" style="285" customWidth="1"/>
    <col min="17" max="17" width="5.7109375" style="288" customWidth="1"/>
    <col min="18" max="18" width="5.7109375" style="285" customWidth="1"/>
    <col min="19" max="20" width="4.28125" style="285" customWidth="1"/>
    <col min="21" max="21" width="7.00390625" style="285" hidden="1" customWidth="1"/>
    <col min="22" max="22" width="8.421875" style="285" customWidth="1"/>
    <col min="23" max="23" width="5.140625" style="289" customWidth="1"/>
    <col min="24" max="24" width="8.421875" style="285" bestFit="1" customWidth="1"/>
    <col min="25" max="25" width="5.7109375" style="285" customWidth="1"/>
    <col min="26" max="26" width="7.00390625" style="285" customWidth="1"/>
    <col min="27" max="27" width="7.140625" style="2" customWidth="1"/>
    <col min="28" max="28" width="12.57421875" style="0" bestFit="1" customWidth="1"/>
    <col min="29" max="29" width="15.57421875" style="0" customWidth="1"/>
  </cols>
  <sheetData>
    <row r="1" spans="4:28" ht="15">
      <c r="D1" s="290" t="s">
        <v>0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</row>
    <row r="2" spans="5:26" ht="15">
      <c r="E2" s="291" t="s">
        <v>1</v>
      </c>
      <c r="F2" s="291"/>
      <c r="G2" s="291"/>
      <c r="H2" s="291"/>
      <c r="I2" s="291"/>
      <c r="J2" s="291"/>
      <c r="K2" s="291"/>
      <c r="L2" s="291"/>
      <c r="M2" s="291"/>
      <c r="N2" s="291"/>
      <c r="O2" s="292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1"/>
    </row>
    <row r="3" spans="1:29" s="12" customFormat="1" ht="78.75">
      <c r="A3" s="3" t="s">
        <v>2</v>
      </c>
      <c r="B3" s="3" t="s">
        <v>3</v>
      </c>
      <c r="C3" s="4" t="s">
        <v>4</v>
      </c>
      <c r="D3" s="3" t="s">
        <v>5</v>
      </c>
      <c r="E3" s="5" t="s">
        <v>6</v>
      </c>
      <c r="F3" s="6" t="s">
        <v>7</v>
      </c>
      <c r="G3" s="293" t="s">
        <v>8</v>
      </c>
      <c r="H3" s="7" t="s">
        <v>9</v>
      </c>
      <c r="I3" s="295" t="s">
        <v>10</v>
      </c>
      <c r="J3" s="297" t="s">
        <v>11</v>
      </c>
      <c r="K3" s="8"/>
      <c r="L3" s="299" t="s">
        <v>12</v>
      </c>
      <c r="M3" s="301" t="s">
        <v>13</v>
      </c>
      <c r="N3" s="302"/>
      <c r="O3" s="303" t="s">
        <v>14</v>
      </c>
      <c r="P3" s="304"/>
      <c r="Q3" s="305" t="s">
        <v>15</v>
      </c>
      <c r="R3" s="304"/>
      <c r="S3" s="306" t="s">
        <v>16</v>
      </c>
      <c r="T3" s="304"/>
      <c r="U3" s="9" t="s">
        <v>17</v>
      </c>
      <c r="V3" s="307" t="s">
        <v>18</v>
      </c>
      <c r="W3" s="308"/>
      <c r="X3" s="307" t="s">
        <v>19</v>
      </c>
      <c r="Y3" s="302"/>
      <c r="Z3" s="10" t="s">
        <v>20</v>
      </c>
      <c r="AA3" s="10" t="s">
        <v>21</v>
      </c>
      <c r="AB3" s="11" t="s">
        <v>22</v>
      </c>
      <c r="AC3" s="309" t="s">
        <v>23</v>
      </c>
    </row>
    <row r="4" spans="1:29" s="23" customFormat="1" ht="45">
      <c r="A4" s="13"/>
      <c r="B4" s="13"/>
      <c r="C4" s="13"/>
      <c r="D4" s="13"/>
      <c r="E4" s="14"/>
      <c r="F4" s="15"/>
      <c r="G4" s="294"/>
      <c r="H4" s="13"/>
      <c r="I4" s="296"/>
      <c r="J4" s="298"/>
      <c r="K4" s="16" t="s">
        <v>24</v>
      </c>
      <c r="L4" s="300"/>
      <c r="M4" s="17" t="s">
        <v>25</v>
      </c>
      <c r="N4" s="18" t="s">
        <v>26</v>
      </c>
      <c r="O4" s="19" t="s">
        <v>25</v>
      </c>
      <c r="P4" s="18" t="s">
        <v>26</v>
      </c>
      <c r="Q4" s="19" t="s">
        <v>25</v>
      </c>
      <c r="R4" s="18" t="s">
        <v>26</v>
      </c>
      <c r="S4" s="19" t="s">
        <v>25</v>
      </c>
      <c r="T4" s="18" t="s">
        <v>26</v>
      </c>
      <c r="U4" s="18" t="s">
        <v>27</v>
      </c>
      <c r="V4" s="19" t="s">
        <v>25</v>
      </c>
      <c r="W4" s="20" t="s">
        <v>26</v>
      </c>
      <c r="X4" s="19" t="s">
        <v>25</v>
      </c>
      <c r="Y4" s="18" t="s">
        <v>26</v>
      </c>
      <c r="Z4" s="18"/>
      <c r="AA4" s="21"/>
      <c r="AB4" s="22"/>
      <c r="AC4" s="310"/>
    </row>
    <row r="5" spans="3:29" s="23" customFormat="1" ht="16.5">
      <c r="C5" s="311" t="s">
        <v>28</v>
      </c>
      <c r="D5" s="312"/>
      <c r="E5" s="312"/>
      <c r="F5" s="312"/>
      <c r="G5" s="313"/>
      <c r="H5" s="24"/>
      <c r="I5" s="25"/>
      <c r="J5" s="26"/>
      <c r="K5" s="27"/>
      <c r="L5" s="28"/>
      <c r="M5" s="29"/>
      <c r="N5" s="30"/>
      <c r="O5" s="31"/>
      <c r="P5" s="32"/>
      <c r="Q5" s="33"/>
      <c r="R5" s="33"/>
      <c r="S5" s="33"/>
      <c r="T5" s="33"/>
      <c r="U5" s="33"/>
      <c r="V5" s="34"/>
      <c r="W5" s="35"/>
      <c r="X5" s="34"/>
      <c r="Y5" s="36"/>
      <c r="Z5" s="37"/>
      <c r="AA5" s="38"/>
      <c r="AB5" s="39"/>
      <c r="AC5" s="39"/>
    </row>
    <row r="6" spans="3:29" s="40" customFormat="1" ht="16.5">
      <c r="C6" s="41"/>
      <c r="D6" s="42" t="s">
        <v>29</v>
      </c>
      <c r="E6" s="43"/>
      <c r="F6" s="44"/>
      <c r="G6" s="45"/>
      <c r="H6" s="46"/>
      <c r="I6" s="47"/>
      <c r="J6" s="45"/>
      <c r="K6" s="48"/>
      <c r="L6" s="49"/>
      <c r="M6" s="50"/>
      <c r="N6" s="51"/>
      <c r="O6" s="52"/>
      <c r="P6" s="51"/>
      <c r="Q6" s="53"/>
      <c r="R6" s="53"/>
      <c r="S6" s="53"/>
      <c r="T6" s="53"/>
      <c r="U6" s="53"/>
      <c r="V6" s="54"/>
      <c r="W6" s="51"/>
      <c r="X6" s="54"/>
      <c r="Y6" s="51"/>
      <c r="Z6" s="55"/>
      <c r="AA6" s="56"/>
      <c r="AB6" s="57"/>
      <c r="AC6" s="57"/>
    </row>
    <row r="7" spans="1:29" s="72" customFormat="1" ht="16.5">
      <c r="A7" s="58">
        <v>1</v>
      </c>
      <c r="B7" s="58">
        <v>1</v>
      </c>
      <c r="C7" s="58">
        <v>111</v>
      </c>
      <c r="D7" s="59" t="s">
        <v>30</v>
      </c>
      <c r="E7" s="60" t="s">
        <v>31</v>
      </c>
      <c r="F7" s="61" t="s">
        <v>32</v>
      </c>
      <c r="G7" s="62" t="s">
        <v>33</v>
      </c>
      <c r="H7" s="63" t="s">
        <v>34</v>
      </c>
      <c r="I7" s="64" t="s">
        <v>35</v>
      </c>
      <c r="J7" s="65" t="s">
        <v>36</v>
      </c>
      <c r="K7" s="48">
        <v>1</v>
      </c>
      <c r="L7" s="49">
        <v>6.2</v>
      </c>
      <c r="M7" s="50"/>
      <c r="N7" s="66">
        <v>5</v>
      </c>
      <c r="O7" s="67"/>
      <c r="P7" s="66"/>
      <c r="Q7" s="68"/>
      <c r="R7" s="68"/>
      <c r="S7" s="68"/>
      <c r="T7" s="68"/>
      <c r="U7" s="68"/>
      <c r="V7" s="69"/>
      <c r="W7" s="66">
        <v>6</v>
      </c>
      <c r="X7" s="69"/>
      <c r="Y7" s="66">
        <v>5</v>
      </c>
      <c r="Z7" s="70">
        <f>(N7+W7+Y7)/3</f>
        <v>5.333333333333333</v>
      </c>
      <c r="AA7" s="70">
        <f>ROUND((Z7+L7)/2,1)</f>
        <v>5.8</v>
      </c>
      <c r="AB7" s="71" t="str">
        <f aca="true" t="shared" si="0" ref="AB7:AB41">IF(AA7&lt;4,"Kém",IF(AA7&lt;5,"Yếu",IF(AA7&lt;6,"TB",IF(AA7&lt;7,"TBK",IF(AA7&lt;8,"Khá",IF(AA7&lt;9,"Giỏi","XS"))))))</f>
        <v>TB</v>
      </c>
      <c r="AC7" s="48"/>
    </row>
    <row r="8" spans="1:29" s="75" customFormat="1" ht="16.5">
      <c r="A8" s="73">
        <v>2</v>
      </c>
      <c r="B8" s="73">
        <v>2</v>
      </c>
      <c r="C8" s="73">
        <v>84</v>
      </c>
      <c r="D8" s="59" t="s">
        <v>37</v>
      </c>
      <c r="E8" s="60" t="s">
        <v>38</v>
      </c>
      <c r="F8" s="61" t="s">
        <v>39</v>
      </c>
      <c r="G8" s="62" t="s">
        <v>40</v>
      </c>
      <c r="H8" s="63" t="s">
        <v>41</v>
      </c>
      <c r="I8" s="64" t="s">
        <v>42</v>
      </c>
      <c r="J8" s="65" t="s">
        <v>36</v>
      </c>
      <c r="K8" s="48">
        <v>1</v>
      </c>
      <c r="L8" s="49">
        <v>5.9</v>
      </c>
      <c r="M8" s="50"/>
      <c r="N8" s="66">
        <v>5.5</v>
      </c>
      <c r="O8" s="67"/>
      <c r="P8" s="66"/>
      <c r="Q8" s="68"/>
      <c r="R8" s="68"/>
      <c r="S8" s="68"/>
      <c r="T8" s="68"/>
      <c r="U8" s="68"/>
      <c r="V8" s="69"/>
      <c r="W8" s="66">
        <v>7</v>
      </c>
      <c r="X8" s="69"/>
      <c r="Y8" s="66">
        <v>6</v>
      </c>
      <c r="Z8" s="70">
        <f>(N8+W8+Y8)/3</f>
        <v>6.166666666666667</v>
      </c>
      <c r="AA8" s="70">
        <f>ROUND((Z8+L8)/2,1)</f>
        <v>6</v>
      </c>
      <c r="AB8" s="71" t="str">
        <f t="shared" si="0"/>
        <v>TBK</v>
      </c>
      <c r="AC8" s="48"/>
    </row>
    <row r="9" spans="1:29" s="75" customFormat="1" ht="16.5">
      <c r="A9" s="76">
        <v>3</v>
      </c>
      <c r="B9" s="76">
        <v>3</v>
      </c>
      <c r="C9" s="76">
        <v>134</v>
      </c>
      <c r="D9" s="59" t="s">
        <v>43</v>
      </c>
      <c r="E9" s="60" t="s">
        <v>44</v>
      </c>
      <c r="F9" s="61" t="s">
        <v>45</v>
      </c>
      <c r="G9" s="62" t="s">
        <v>33</v>
      </c>
      <c r="H9" s="63" t="s">
        <v>41</v>
      </c>
      <c r="I9" s="64" t="s">
        <v>46</v>
      </c>
      <c r="J9" s="65" t="s">
        <v>36</v>
      </c>
      <c r="K9" s="48">
        <v>1</v>
      </c>
      <c r="L9" s="49">
        <v>6.2</v>
      </c>
      <c r="M9" s="50"/>
      <c r="N9" s="66">
        <v>5</v>
      </c>
      <c r="O9" s="67"/>
      <c r="P9" s="66"/>
      <c r="Q9" s="68"/>
      <c r="R9" s="68"/>
      <c r="S9" s="68"/>
      <c r="T9" s="68"/>
      <c r="U9" s="68"/>
      <c r="V9" s="69"/>
      <c r="W9" s="66">
        <v>5.5</v>
      </c>
      <c r="X9" s="69"/>
      <c r="Y9" s="66">
        <v>5</v>
      </c>
      <c r="Z9" s="70">
        <f>(N9+W9+Y9)/3</f>
        <v>5.166666666666667</v>
      </c>
      <c r="AA9" s="70">
        <f>ROUND((Z9+L9)/2,1)</f>
        <v>5.7</v>
      </c>
      <c r="AB9" s="71" t="str">
        <f t="shared" si="0"/>
        <v>TB</v>
      </c>
      <c r="AC9" s="48"/>
    </row>
    <row r="10" spans="1:29" s="85" customFormat="1" ht="16.5">
      <c r="A10" s="73">
        <v>4</v>
      </c>
      <c r="B10" s="77">
        <v>4</v>
      </c>
      <c r="C10" s="77">
        <v>117</v>
      </c>
      <c r="D10" s="78" t="s">
        <v>47</v>
      </c>
      <c r="E10" s="60" t="s">
        <v>48</v>
      </c>
      <c r="F10" s="61" t="s">
        <v>49</v>
      </c>
      <c r="G10" s="62" t="s">
        <v>33</v>
      </c>
      <c r="H10" s="79" t="s">
        <v>50</v>
      </c>
      <c r="I10" s="80" t="s">
        <v>51</v>
      </c>
      <c r="J10" s="65" t="s">
        <v>36</v>
      </c>
      <c r="K10" s="81">
        <v>1</v>
      </c>
      <c r="L10" s="82">
        <v>6.5</v>
      </c>
      <c r="M10" s="54"/>
      <c r="N10" s="83">
        <v>6</v>
      </c>
      <c r="O10" s="83"/>
      <c r="P10" s="83"/>
      <c r="Q10" s="83"/>
      <c r="R10" s="83"/>
      <c r="S10" s="83"/>
      <c r="T10" s="83"/>
      <c r="U10" s="83"/>
      <c r="V10" s="69"/>
      <c r="W10" s="83">
        <v>8.5</v>
      </c>
      <c r="X10" s="69"/>
      <c r="Y10" s="83">
        <v>5</v>
      </c>
      <c r="Z10" s="48">
        <f>(N10+W10+Y10)/3</f>
        <v>6.5</v>
      </c>
      <c r="AA10" s="70">
        <f>ROUND((Z10+L10)/2,1)</f>
        <v>6.5</v>
      </c>
      <c r="AB10" s="71" t="str">
        <f t="shared" si="0"/>
        <v>TBK</v>
      </c>
      <c r="AC10" s="84" t="s">
        <v>52</v>
      </c>
    </row>
    <row r="11" spans="1:29" s="72" customFormat="1" ht="16.5">
      <c r="A11" s="86">
        <v>5</v>
      </c>
      <c r="B11" s="86">
        <v>5</v>
      </c>
      <c r="C11" s="86">
        <v>89</v>
      </c>
      <c r="D11" s="59" t="s">
        <v>53</v>
      </c>
      <c r="E11" s="60" t="s">
        <v>54</v>
      </c>
      <c r="F11" s="61" t="s">
        <v>55</v>
      </c>
      <c r="G11" s="62" t="s">
        <v>33</v>
      </c>
      <c r="H11" s="63" t="s">
        <v>56</v>
      </c>
      <c r="I11" s="64" t="s">
        <v>57</v>
      </c>
      <c r="J11" s="65" t="s">
        <v>36</v>
      </c>
      <c r="K11" s="48">
        <v>1</v>
      </c>
      <c r="L11" s="49">
        <v>6</v>
      </c>
      <c r="M11" s="50"/>
      <c r="N11" s="66">
        <v>5.5</v>
      </c>
      <c r="O11" s="67"/>
      <c r="P11" s="87"/>
      <c r="Q11" s="68"/>
      <c r="R11" s="68"/>
      <c r="S11" s="68"/>
      <c r="T11" s="68"/>
      <c r="U11" s="68"/>
      <c r="V11" s="69"/>
      <c r="W11" s="88">
        <v>7</v>
      </c>
      <c r="X11" s="69"/>
      <c r="Y11" s="89">
        <v>4</v>
      </c>
      <c r="Z11" s="48">
        <f>(N11+W11+Y11)/3</f>
        <v>5.5</v>
      </c>
      <c r="AA11" s="70">
        <f>ROUND((Z11+L11)/2,1)</f>
        <v>5.8</v>
      </c>
      <c r="AB11" s="90" t="s">
        <v>58</v>
      </c>
      <c r="AC11" s="48"/>
    </row>
    <row r="12" spans="1:29" s="97" customFormat="1" ht="16.5">
      <c r="A12" s="91"/>
      <c r="B12" s="91"/>
      <c r="C12" s="91"/>
      <c r="D12" s="42" t="s">
        <v>59</v>
      </c>
      <c r="E12" s="60"/>
      <c r="F12" s="61"/>
      <c r="G12" s="62"/>
      <c r="H12" s="92"/>
      <c r="I12" s="93"/>
      <c r="J12" s="94"/>
      <c r="K12" s="95"/>
      <c r="L12" s="96"/>
      <c r="M12" s="50"/>
      <c r="N12" s="88"/>
      <c r="O12" s="88"/>
      <c r="P12" s="88"/>
      <c r="Q12" s="88"/>
      <c r="R12" s="88"/>
      <c r="S12" s="88"/>
      <c r="T12" s="88"/>
      <c r="U12" s="88"/>
      <c r="V12" s="68"/>
      <c r="W12" s="93"/>
      <c r="X12" s="68"/>
      <c r="Y12" s="93"/>
      <c r="Z12" s="95"/>
      <c r="AA12" s="95"/>
      <c r="AB12" s="95"/>
      <c r="AC12" s="95"/>
    </row>
    <row r="13" spans="1:29" s="103" customFormat="1" ht="16.5">
      <c r="A13" s="98">
        <v>6</v>
      </c>
      <c r="B13" s="98">
        <v>1</v>
      </c>
      <c r="C13" s="98">
        <v>176</v>
      </c>
      <c r="D13" s="59" t="s">
        <v>60</v>
      </c>
      <c r="E13" s="99" t="s">
        <v>61</v>
      </c>
      <c r="F13" s="100" t="s">
        <v>62</v>
      </c>
      <c r="G13" s="62" t="s">
        <v>40</v>
      </c>
      <c r="H13" s="63" t="s">
        <v>63</v>
      </c>
      <c r="I13" s="101" t="s">
        <v>64</v>
      </c>
      <c r="J13" s="64" t="s">
        <v>36</v>
      </c>
      <c r="K13" s="48">
        <v>1</v>
      </c>
      <c r="L13" s="49">
        <v>5.9</v>
      </c>
      <c r="M13" s="50"/>
      <c r="N13" s="66">
        <v>5</v>
      </c>
      <c r="O13" s="88"/>
      <c r="P13" s="102">
        <v>8</v>
      </c>
      <c r="Q13" s="68"/>
      <c r="R13" s="66">
        <v>6</v>
      </c>
      <c r="S13" s="68"/>
      <c r="T13" s="68"/>
      <c r="U13" s="68"/>
      <c r="V13" s="68"/>
      <c r="W13" s="93"/>
      <c r="X13" s="68"/>
      <c r="Y13" s="64"/>
      <c r="Z13" s="70">
        <f aca="true" t="shared" si="1" ref="Z13:Z52">(N13+P13+R13)/3</f>
        <v>6.333333333333333</v>
      </c>
      <c r="AA13" s="70">
        <f>(L13+Z13)/2</f>
        <v>6.116666666666667</v>
      </c>
      <c r="AB13" s="71" t="str">
        <f t="shared" si="0"/>
        <v>TBK</v>
      </c>
      <c r="AC13" s="48"/>
    </row>
    <row r="14" spans="1:29" s="103" customFormat="1" ht="16.5">
      <c r="A14" s="76">
        <v>7</v>
      </c>
      <c r="B14" s="98">
        <v>2</v>
      </c>
      <c r="C14" s="76">
        <v>175</v>
      </c>
      <c r="D14" s="59" t="s">
        <v>65</v>
      </c>
      <c r="E14" s="99" t="s">
        <v>66</v>
      </c>
      <c r="F14" s="100" t="s">
        <v>67</v>
      </c>
      <c r="G14" s="62" t="s">
        <v>40</v>
      </c>
      <c r="H14" s="63" t="s">
        <v>68</v>
      </c>
      <c r="I14" s="101" t="s">
        <v>69</v>
      </c>
      <c r="J14" s="63" t="s">
        <v>70</v>
      </c>
      <c r="K14" s="48">
        <v>1</v>
      </c>
      <c r="L14" s="49">
        <v>6.1</v>
      </c>
      <c r="M14" s="50"/>
      <c r="N14" s="66">
        <v>5</v>
      </c>
      <c r="O14" s="88"/>
      <c r="P14" s="102">
        <v>8.5</v>
      </c>
      <c r="Q14" s="68"/>
      <c r="R14" s="66">
        <v>5</v>
      </c>
      <c r="S14" s="68"/>
      <c r="T14" s="68"/>
      <c r="U14" s="68"/>
      <c r="V14" s="68"/>
      <c r="W14" s="93"/>
      <c r="X14" s="68"/>
      <c r="Y14" s="64"/>
      <c r="Z14" s="70">
        <f t="shared" si="1"/>
        <v>6.166666666666667</v>
      </c>
      <c r="AA14" s="70">
        <f aca="true" t="shared" si="2" ref="AA14:AA21">(L14+Z14)/2</f>
        <v>6.133333333333333</v>
      </c>
      <c r="AB14" s="71" t="str">
        <f t="shared" si="0"/>
        <v>TBK</v>
      </c>
      <c r="AC14" s="48"/>
    </row>
    <row r="15" spans="1:29" s="105" customFormat="1" ht="16.5">
      <c r="A15" s="98">
        <v>8</v>
      </c>
      <c r="B15" s="98">
        <v>3</v>
      </c>
      <c r="C15" s="104">
        <v>61</v>
      </c>
      <c r="D15" s="59" t="s">
        <v>71</v>
      </c>
      <c r="E15" s="99" t="s">
        <v>72</v>
      </c>
      <c r="F15" s="100" t="s">
        <v>73</v>
      </c>
      <c r="G15" s="62" t="s">
        <v>40</v>
      </c>
      <c r="H15" s="63" t="s">
        <v>74</v>
      </c>
      <c r="I15" s="64" t="s">
        <v>75</v>
      </c>
      <c r="J15" s="65" t="s">
        <v>36</v>
      </c>
      <c r="K15" s="48">
        <v>1</v>
      </c>
      <c r="L15" s="49">
        <v>6.4</v>
      </c>
      <c r="M15" s="50"/>
      <c r="N15" s="66">
        <v>6</v>
      </c>
      <c r="O15" s="88"/>
      <c r="P15" s="102">
        <v>5</v>
      </c>
      <c r="Q15" s="68"/>
      <c r="R15" s="66">
        <v>6.5</v>
      </c>
      <c r="S15" s="68"/>
      <c r="T15" s="68"/>
      <c r="U15" s="68"/>
      <c r="V15" s="68"/>
      <c r="W15" s="93"/>
      <c r="X15" s="68"/>
      <c r="Y15" s="64"/>
      <c r="Z15" s="70">
        <f t="shared" si="1"/>
        <v>5.833333333333333</v>
      </c>
      <c r="AA15" s="70">
        <f t="shared" si="2"/>
        <v>6.116666666666667</v>
      </c>
      <c r="AB15" s="71" t="str">
        <f t="shared" si="0"/>
        <v>TBK</v>
      </c>
      <c r="AC15" s="48"/>
    </row>
    <row r="16" spans="1:29" s="107" customFormat="1" ht="16.5">
      <c r="A16" s="76">
        <v>9</v>
      </c>
      <c r="B16" s="98">
        <v>4</v>
      </c>
      <c r="C16" s="98">
        <v>161</v>
      </c>
      <c r="D16" s="59" t="s">
        <v>76</v>
      </c>
      <c r="E16" s="99" t="s">
        <v>77</v>
      </c>
      <c r="F16" s="100" t="s">
        <v>78</v>
      </c>
      <c r="G16" s="62" t="s">
        <v>40</v>
      </c>
      <c r="H16" s="63" t="s">
        <v>74</v>
      </c>
      <c r="I16" s="101" t="s">
        <v>79</v>
      </c>
      <c r="J16" s="106" t="s">
        <v>80</v>
      </c>
      <c r="K16" s="48">
        <v>1</v>
      </c>
      <c r="L16" s="49">
        <v>6.3</v>
      </c>
      <c r="M16" s="50"/>
      <c r="N16" s="66">
        <v>5</v>
      </c>
      <c r="O16" s="88"/>
      <c r="P16" s="102">
        <v>7</v>
      </c>
      <c r="Q16" s="68"/>
      <c r="R16" s="66">
        <v>8.5</v>
      </c>
      <c r="S16" s="68"/>
      <c r="T16" s="68"/>
      <c r="U16" s="68"/>
      <c r="V16" s="68"/>
      <c r="W16" s="93"/>
      <c r="X16" s="68"/>
      <c r="Y16" s="64"/>
      <c r="Z16" s="70">
        <f t="shared" si="1"/>
        <v>6.833333333333333</v>
      </c>
      <c r="AA16" s="70">
        <f t="shared" si="2"/>
        <v>6.566666666666666</v>
      </c>
      <c r="AB16" s="71" t="str">
        <f t="shared" si="0"/>
        <v>TBK</v>
      </c>
      <c r="AC16" s="48"/>
    </row>
    <row r="17" spans="1:29" s="72" customFormat="1" ht="16.5">
      <c r="A17" s="98">
        <v>10</v>
      </c>
      <c r="B17" s="98">
        <v>5</v>
      </c>
      <c r="C17" s="98">
        <v>58</v>
      </c>
      <c r="D17" s="59" t="s">
        <v>81</v>
      </c>
      <c r="E17" s="99" t="s">
        <v>82</v>
      </c>
      <c r="F17" s="100" t="s">
        <v>83</v>
      </c>
      <c r="G17" s="62" t="s">
        <v>40</v>
      </c>
      <c r="H17" s="63" t="s">
        <v>84</v>
      </c>
      <c r="I17" s="64" t="s">
        <v>85</v>
      </c>
      <c r="J17" s="108" t="s">
        <v>36</v>
      </c>
      <c r="K17" s="48">
        <v>1</v>
      </c>
      <c r="L17" s="49">
        <v>6.1</v>
      </c>
      <c r="M17" s="50"/>
      <c r="N17" s="66">
        <v>5</v>
      </c>
      <c r="O17" s="88"/>
      <c r="P17" s="102">
        <v>5.5</v>
      </c>
      <c r="Q17" s="68"/>
      <c r="R17" s="66">
        <v>5</v>
      </c>
      <c r="S17" s="68"/>
      <c r="T17" s="68"/>
      <c r="U17" s="68"/>
      <c r="V17" s="68"/>
      <c r="W17" s="93"/>
      <c r="X17" s="68"/>
      <c r="Y17" s="64"/>
      <c r="Z17" s="70">
        <f t="shared" si="1"/>
        <v>5.166666666666667</v>
      </c>
      <c r="AA17" s="70">
        <f t="shared" si="2"/>
        <v>5.633333333333333</v>
      </c>
      <c r="AB17" s="71" t="str">
        <f t="shared" si="0"/>
        <v>TB</v>
      </c>
      <c r="AC17" s="48"/>
    </row>
    <row r="18" spans="1:29" s="72" customFormat="1" ht="16.5">
      <c r="A18" s="76">
        <v>11</v>
      </c>
      <c r="B18" s="98">
        <v>6</v>
      </c>
      <c r="C18" s="104">
        <v>49</v>
      </c>
      <c r="D18" s="59" t="s">
        <v>86</v>
      </c>
      <c r="E18" s="99" t="s">
        <v>87</v>
      </c>
      <c r="F18" s="100" t="s">
        <v>88</v>
      </c>
      <c r="G18" s="62" t="s">
        <v>40</v>
      </c>
      <c r="H18" s="63" t="s">
        <v>89</v>
      </c>
      <c r="I18" s="64" t="s">
        <v>90</v>
      </c>
      <c r="J18" s="65" t="s">
        <v>36</v>
      </c>
      <c r="K18" s="48">
        <v>1</v>
      </c>
      <c r="L18" s="49">
        <v>6.2</v>
      </c>
      <c r="M18" s="50"/>
      <c r="N18" s="66">
        <v>5</v>
      </c>
      <c r="O18" s="88"/>
      <c r="P18" s="102">
        <v>7</v>
      </c>
      <c r="Q18" s="68"/>
      <c r="R18" s="66">
        <v>7</v>
      </c>
      <c r="S18" s="68"/>
      <c r="T18" s="68"/>
      <c r="U18" s="68"/>
      <c r="V18" s="68"/>
      <c r="W18" s="93"/>
      <c r="X18" s="68"/>
      <c r="Y18" s="64"/>
      <c r="Z18" s="70">
        <f t="shared" si="1"/>
        <v>6.333333333333333</v>
      </c>
      <c r="AA18" s="70">
        <f t="shared" si="2"/>
        <v>6.266666666666667</v>
      </c>
      <c r="AB18" s="71" t="str">
        <f t="shared" si="0"/>
        <v>TBK</v>
      </c>
      <c r="AC18" s="48"/>
    </row>
    <row r="19" spans="1:29" s="75" customFormat="1" ht="16.5">
      <c r="A19" s="98">
        <v>12</v>
      </c>
      <c r="B19" s="98">
        <v>7</v>
      </c>
      <c r="C19" s="98">
        <v>40</v>
      </c>
      <c r="D19" s="59" t="s">
        <v>91</v>
      </c>
      <c r="E19" s="99" t="s">
        <v>92</v>
      </c>
      <c r="F19" s="100" t="s">
        <v>93</v>
      </c>
      <c r="G19" s="62" t="s">
        <v>40</v>
      </c>
      <c r="H19" s="63" t="s">
        <v>89</v>
      </c>
      <c r="I19" s="64" t="s">
        <v>94</v>
      </c>
      <c r="J19" s="65" t="s">
        <v>36</v>
      </c>
      <c r="K19" s="48">
        <v>1</v>
      </c>
      <c r="L19" s="49">
        <v>5.9</v>
      </c>
      <c r="M19" s="50"/>
      <c r="N19" s="66">
        <v>5</v>
      </c>
      <c r="O19" s="88"/>
      <c r="P19" s="102">
        <v>5.5</v>
      </c>
      <c r="Q19" s="68"/>
      <c r="R19" s="66">
        <v>5</v>
      </c>
      <c r="S19" s="68"/>
      <c r="T19" s="68"/>
      <c r="U19" s="68"/>
      <c r="V19" s="68"/>
      <c r="W19" s="93"/>
      <c r="X19" s="68"/>
      <c r="Y19" s="64"/>
      <c r="Z19" s="70">
        <f t="shared" si="1"/>
        <v>5.166666666666667</v>
      </c>
      <c r="AA19" s="70">
        <f t="shared" si="2"/>
        <v>5.533333333333333</v>
      </c>
      <c r="AB19" s="71" t="str">
        <f t="shared" si="0"/>
        <v>TB</v>
      </c>
      <c r="AC19" s="48"/>
    </row>
    <row r="20" spans="1:29" s="72" customFormat="1" ht="16.5">
      <c r="A20" s="76">
        <v>13</v>
      </c>
      <c r="B20" s="98">
        <v>8</v>
      </c>
      <c r="C20" s="109">
        <v>15</v>
      </c>
      <c r="D20" s="59" t="s">
        <v>95</v>
      </c>
      <c r="E20" s="99" t="s">
        <v>96</v>
      </c>
      <c r="F20" s="100" t="s">
        <v>97</v>
      </c>
      <c r="G20" s="62" t="s">
        <v>40</v>
      </c>
      <c r="H20" s="63" t="s">
        <v>89</v>
      </c>
      <c r="I20" s="64" t="s">
        <v>98</v>
      </c>
      <c r="J20" s="65" t="s">
        <v>99</v>
      </c>
      <c r="K20" s="48">
        <v>1</v>
      </c>
      <c r="L20" s="49">
        <v>6.3</v>
      </c>
      <c r="M20" s="50"/>
      <c r="N20" s="66">
        <v>6</v>
      </c>
      <c r="O20" s="88"/>
      <c r="P20" s="102">
        <v>7.5</v>
      </c>
      <c r="Q20" s="68"/>
      <c r="R20" s="66">
        <v>5</v>
      </c>
      <c r="S20" s="68"/>
      <c r="T20" s="68"/>
      <c r="U20" s="68"/>
      <c r="V20" s="68"/>
      <c r="W20" s="93"/>
      <c r="X20" s="68"/>
      <c r="Y20" s="64"/>
      <c r="Z20" s="70">
        <f t="shared" si="1"/>
        <v>6.166666666666667</v>
      </c>
      <c r="AA20" s="70">
        <f t="shared" si="2"/>
        <v>6.233333333333333</v>
      </c>
      <c r="AB20" s="71" t="str">
        <f t="shared" si="0"/>
        <v>TBK</v>
      </c>
      <c r="AC20" s="48"/>
    </row>
    <row r="21" spans="1:29" s="72" customFormat="1" ht="16.5">
      <c r="A21" s="98">
        <v>14</v>
      </c>
      <c r="B21" s="98">
        <v>9</v>
      </c>
      <c r="C21" s="109">
        <v>11</v>
      </c>
      <c r="D21" s="59" t="s">
        <v>100</v>
      </c>
      <c r="E21" s="99" t="s">
        <v>101</v>
      </c>
      <c r="F21" s="100" t="s">
        <v>102</v>
      </c>
      <c r="G21" s="62" t="s">
        <v>40</v>
      </c>
      <c r="H21" s="63" t="s">
        <v>89</v>
      </c>
      <c r="I21" s="101" t="s">
        <v>103</v>
      </c>
      <c r="J21" s="65" t="s">
        <v>36</v>
      </c>
      <c r="K21" s="48">
        <v>1</v>
      </c>
      <c r="L21" s="49">
        <v>6.3</v>
      </c>
      <c r="M21" s="50"/>
      <c r="N21" s="66">
        <v>6</v>
      </c>
      <c r="O21" s="88"/>
      <c r="P21" s="102">
        <v>7</v>
      </c>
      <c r="Q21" s="68"/>
      <c r="R21" s="66">
        <v>7.5</v>
      </c>
      <c r="S21" s="68"/>
      <c r="T21" s="68"/>
      <c r="U21" s="68"/>
      <c r="V21" s="68"/>
      <c r="W21" s="93"/>
      <c r="X21" s="68"/>
      <c r="Y21" s="64"/>
      <c r="Z21" s="70">
        <f t="shared" si="1"/>
        <v>6.833333333333333</v>
      </c>
      <c r="AA21" s="70">
        <f t="shared" si="2"/>
        <v>6.566666666666666</v>
      </c>
      <c r="AB21" s="71" t="str">
        <f t="shared" si="0"/>
        <v>TBK</v>
      </c>
      <c r="AC21" s="48"/>
    </row>
    <row r="22" spans="1:29" s="105" customFormat="1" ht="16.5">
      <c r="A22" s="76">
        <v>15</v>
      </c>
      <c r="B22" s="98">
        <v>10</v>
      </c>
      <c r="C22" s="104">
        <v>30</v>
      </c>
      <c r="D22" s="59" t="s">
        <v>104</v>
      </c>
      <c r="E22" s="99" t="s">
        <v>105</v>
      </c>
      <c r="F22" s="100" t="s">
        <v>106</v>
      </c>
      <c r="G22" s="62" t="s">
        <v>40</v>
      </c>
      <c r="H22" s="63" t="s">
        <v>107</v>
      </c>
      <c r="I22" s="64" t="s">
        <v>108</v>
      </c>
      <c r="J22" s="110" t="s">
        <v>109</v>
      </c>
      <c r="K22" s="48">
        <v>1</v>
      </c>
      <c r="L22" s="49">
        <v>6.4</v>
      </c>
      <c r="M22" s="50"/>
      <c r="N22" s="66">
        <v>5</v>
      </c>
      <c r="O22" s="88"/>
      <c r="P22" s="102">
        <v>7.5</v>
      </c>
      <c r="Q22" s="68"/>
      <c r="R22" s="66">
        <v>5</v>
      </c>
      <c r="S22" s="68"/>
      <c r="T22" s="68"/>
      <c r="U22" s="68"/>
      <c r="V22" s="68"/>
      <c r="W22" s="93"/>
      <c r="X22" s="68"/>
      <c r="Y22" s="64"/>
      <c r="Z22" s="70">
        <f t="shared" si="1"/>
        <v>5.833333333333333</v>
      </c>
      <c r="AA22" s="70">
        <f>(L22+Z22)/2</f>
        <v>6.116666666666667</v>
      </c>
      <c r="AB22" s="71" t="str">
        <f t="shared" si="0"/>
        <v>TBK</v>
      </c>
      <c r="AC22" s="48"/>
    </row>
    <row r="23" spans="1:29" s="75" customFormat="1" ht="16.5">
      <c r="A23" s="98">
        <v>16</v>
      </c>
      <c r="B23" s="98">
        <v>11</v>
      </c>
      <c r="C23" s="76">
        <v>178</v>
      </c>
      <c r="D23" s="111" t="s">
        <v>110</v>
      </c>
      <c r="E23" s="99" t="s">
        <v>111</v>
      </c>
      <c r="F23" s="100" t="s">
        <v>112</v>
      </c>
      <c r="G23" s="62" t="s">
        <v>40</v>
      </c>
      <c r="H23" s="63" t="s">
        <v>107</v>
      </c>
      <c r="I23" s="101" t="s">
        <v>113</v>
      </c>
      <c r="J23" s="64" t="s">
        <v>114</v>
      </c>
      <c r="K23" s="48">
        <v>1</v>
      </c>
      <c r="L23" s="49">
        <v>5.9</v>
      </c>
      <c r="M23" s="50"/>
      <c r="N23" s="66">
        <v>6.5</v>
      </c>
      <c r="O23" s="88"/>
      <c r="P23" s="102">
        <v>5.5</v>
      </c>
      <c r="Q23" s="68"/>
      <c r="R23" s="66">
        <v>5.5</v>
      </c>
      <c r="S23" s="68"/>
      <c r="T23" s="68"/>
      <c r="U23" s="68"/>
      <c r="V23" s="68"/>
      <c r="W23" s="93"/>
      <c r="X23" s="68"/>
      <c r="Y23" s="64"/>
      <c r="Z23" s="70">
        <f t="shared" si="1"/>
        <v>5.833333333333333</v>
      </c>
      <c r="AA23" s="70">
        <f>(L23+Z23)/2</f>
        <v>5.866666666666667</v>
      </c>
      <c r="AB23" s="71" t="str">
        <f t="shared" si="0"/>
        <v>TB</v>
      </c>
      <c r="AC23" s="48"/>
    </row>
    <row r="24" spans="1:29" s="75" customFormat="1" ht="16.5">
      <c r="A24" s="76">
        <v>17</v>
      </c>
      <c r="B24" s="98">
        <v>12</v>
      </c>
      <c r="C24" s="76">
        <v>184</v>
      </c>
      <c r="D24" s="112" t="s">
        <v>115</v>
      </c>
      <c r="E24" s="99" t="s">
        <v>116</v>
      </c>
      <c r="F24" s="100" t="s">
        <v>117</v>
      </c>
      <c r="G24" s="62" t="s">
        <v>40</v>
      </c>
      <c r="H24" s="113" t="s">
        <v>107</v>
      </c>
      <c r="I24" s="101" t="s">
        <v>118</v>
      </c>
      <c r="J24" s="65" t="s">
        <v>36</v>
      </c>
      <c r="K24" s="48">
        <v>1</v>
      </c>
      <c r="L24" s="49">
        <v>6.3</v>
      </c>
      <c r="M24" s="50"/>
      <c r="N24" s="66">
        <v>6</v>
      </c>
      <c r="O24" s="88"/>
      <c r="P24" s="102">
        <v>6.5</v>
      </c>
      <c r="Q24" s="68"/>
      <c r="R24" s="66">
        <v>5</v>
      </c>
      <c r="S24" s="68"/>
      <c r="T24" s="68"/>
      <c r="U24" s="68"/>
      <c r="V24" s="68"/>
      <c r="W24" s="93"/>
      <c r="X24" s="68"/>
      <c r="Y24" s="64"/>
      <c r="Z24" s="70">
        <f t="shared" si="1"/>
        <v>5.833333333333333</v>
      </c>
      <c r="AA24" s="70">
        <f>(L24+Z24)/2</f>
        <v>6.066666666666666</v>
      </c>
      <c r="AB24" s="71" t="str">
        <f t="shared" si="0"/>
        <v>TBK</v>
      </c>
      <c r="AC24" s="84" t="s">
        <v>52</v>
      </c>
    </row>
    <row r="25" spans="1:29" s="105" customFormat="1" ht="16.5">
      <c r="A25" s="98">
        <v>18</v>
      </c>
      <c r="B25" s="98">
        <v>13</v>
      </c>
      <c r="C25" s="104">
        <v>29</v>
      </c>
      <c r="D25" s="59" t="s">
        <v>119</v>
      </c>
      <c r="E25" s="99" t="s">
        <v>120</v>
      </c>
      <c r="F25" s="100" t="s">
        <v>121</v>
      </c>
      <c r="G25" s="62" t="s">
        <v>40</v>
      </c>
      <c r="H25" s="63" t="s">
        <v>122</v>
      </c>
      <c r="I25" s="64" t="s">
        <v>123</v>
      </c>
      <c r="J25" s="65" t="s">
        <v>36</v>
      </c>
      <c r="K25" s="48">
        <v>1</v>
      </c>
      <c r="L25" s="49">
        <v>5.9</v>
      </c>
      <c r="M25" s="50"/>
      <c r="N25" s="66">
        <v>5.5</v>
      </c>
      <c r="O25" s="88"/>
      <c r="P25" s="102">
        <v>7.5</v>
      </c>
      <c r="Q25" s="68"/>
      <c r="R25" s="66">
        <v>5.5</v>
      </c>
      <c r="S25" s="68"/>
      <c r="T25" s="68"/>
      <c r="U25" s="68"/>
      <c r="V25" s="68"/>
      <c r="W25" s="93"/>
      <c r="X25" s="68"/>
      <c r="Y25" s="64"/>
      <c r="Z25" s="70">
        <f t="shared" si="1"/>
        <v>6.166666666666667</v>
      </c>
      <c r="AA25" s="70">
        <f>(L25+Z25)/2</f>
        <v>6.033333333333333</v>
      </c>
      <c r="AB25" s="71" t="str">
        <f t="shared" si="0"/>
        <v>TBK</v>
      </c>
      <c r="AC25" s="48"/>
    </row>
    <row r="26" spans="1:29" s="105" customFormat="1" ht="16.5">
      <c r="A26" s="76">
        <v>19</v>
      </c>
      <c r="B26" s="98">
        <v>14</v>
      </c>
      <c r="C26" s="76">
        <v>157</v>
      </c>
      <c r="D26" s="59" t="s">
        <v>124</v>
      </c>
      <c r="E26" s="99" t="s">
        <v>125</v>
      </c>
      <c r="F26" s="100" t="s">
        <v>126</v>
      </c>
      <c r="G26" s="62" t="s">
        <v>40</v>
      </c>
      <c r="H26" s="63" t="s">
        <v>127</v>
      </c>
      <c r="I26" s="101" t="s">
        <v>128</v>
      </c>
      <c r="J26" s="106" t="s">
        <v>129</v>
      </c>
      <c r="K26" s="48">
        <v>1</v>
      </c>
      <c r="L26" s="49">
        <v>5.9</v>
      </c>
      <c r="M26" s="50"/>
      <c r="N26" s="66">
        <v>5.5</v>
      </c>
      <c r="O26" s="88"/>
      <c r="P26" s="102">
        <v>6.5</v>
      </c>
      <c r="Q26" s="68"/>
      <c r="R26" s="66">
        <v>5</v>
      </c>
      <c r="S26" s="68"/>
      <c r="T26" s="68"/>
      <c r="U26" s="68"/>
      <c r="V26" s="68"/>
      <c r="W26" s="93"/>
      <c r="X26" s="68"/>
      <c r="Y26" s="64"/>
      <c r="Z26" s="70">
        <f t="shared" si="1"/>
        <v>5.666666666666667</v>
      </c>
      <c r="AA26" s="70">
        <f aca="true" t="shared" si="3" ref="AA26:AA44">(L26+Z26)/2</f>
        <v>5.783333333333333</v>
      </c>
      <c r="AB26" s="71" t="str">
        <f t="shared" si="0"/>
        <v>TB</v>
      </c>
      <c r="AC26" s="48"/>
    </row>
    <row r="27" spans="1:29" s="105" customFormat="1" ht="16.5">
      <c r="A27" s="98">
        <v>20</v>
      </c>
      <c r="B27" s="98">
        <v>15</v>
      </c>
      <c r="C27" s="76">
        <v>163</v>
      </c>
      <c r="D27" s="59" t="s">
        <v>130</v>
      </c>
      <c r="E27" s="99" t="s">
        <v>131</v>
      </c>
      <c r="F27" s="100" t="s">
        <v>132</v>
      </c>
      <c r="G27" s="62" t="s">
        <v>40</v>
      </c>
      <c r="H27" s="114" t="s">
        <v>133</v>
      </c>
      <c r="I27" s="115" t="s">
        <v>134</v>
      </c>
      <c r="J27" s="94" t="s">
        <v>70</v>
      </c>
      <c r="K27" s="48">
        <v>1</v>
      </c>
      <c r="L27" s="49">
        <v>6.3</v>
      </c>
      <c r="M27" s="50"/>
      <c r="N27" s="66">
        <v>5</v>
      </c>
      <c r="O27" s="88"/>
      <c r="P27" s="102">
        <v>6</v>
      </c>
      <c r="Q27" s="68"/>
      <c r="R27" s="66">
        <v>5</v>
      </c>
      <c r="S27" s="68"/>
      <c r="T27" s="68"/>
      <c r="U27" s="68"/>
      <c r="V27" s="68"/>
      <c r="W27" s="93"/>
      <c r="X27" s="68"/>
      <c r="Y27" s="64"/>
      <c r="Z27" s="70">
        <f t="shared" si="1"/>
        <v>5.333333333333333</v>
      </c>
      <c r="AA27" s="70">
        <f t="shared" si="3"/>
        <v>5.816666666666666</v>
      </c>
      <c r="AB27" s="71" t="str">
        <f t="shared" si="0"/>
        <v>TB</v>
      </c>
      <c r="AC27" s="48"/>
    </row>
    <row r="28" spans="1:29" s="72" customFormat="1" ht="16.5">
      <c r="A28" s="76">
        <v>21</v>
      </c>
      <c r="B28" s="98">
        <v>16</v>
      </c>
      <c r="C28" s="76">
        <v>164</v>
      </c>
      <c r="D28" s="59" t="s">
        <v>135</v>
      </c>
      <c r="E28" s="99" t="s">
        <v>136</v>
      </c>
      <c r="F28" s="100" t="s">
        <v>137</v>
      </c>
      <c r="G28" s="62" t="s">
        <v>40</v>
      </c>
      <c r="H28" s="114" t="s">
        <v>133</v>
      </c>
      <c r="I28" s="115" t="s">
        <v>138</v>
      </c>
      <c r="J28" s="94" t="s">
        <v>70</v>
      </c>
      <c r="K28" s="48">
        <v>1</v>
      </c>
      <c r="L28" s="49">
        <v>6</v>
      </c>
      <c r="M28" s="50"/>
      <c r="N28" s="66">
        <v>6.5</v>
      </c>
      <c r="O28" s="88"/>
      <c r="P28" s="102">
        <v>6.5</v>
      </c>
      <c r="Q28" s="68"/>
      <c r="R28" s="89">
        <v>4.5</v>
      </c>
      <c r="S28" s="68"/>
      <c r="T28" s="68"/>
      <c r="U28" s="68"/>
      <c r="V28" s="68"/>
      <c r="W28" s="93"/>
      <c r="X28" s="68"/>
      <c r="Y28" s="64"/>
      <c r="Z28" s="70">
        <f t="shared" si="1"/>
        <v>5.833333333333333</v>
      </c>
      <c r="AA28" s="70">
        <f t="shared" si="3"/>
        <v>5.916666666666666</v>
      </c>
      <c r="AB28" s="71" t="str">
        <f t="shared" si="0"/>
        <v>TB</v>
      </c>
      <c r="AC28" s="48"/>
    </row>
    <row r="29" spans="1:29" s="75" customFormat="1" ht="16.5">
      <c r="A29" s="98">
        <v>22</v>
      </c>
      <c r="B29" s="98">
        <v>17</v>
      </c>
      <c r="C29" s="76">
        <v>53</v>
      </c>
      <c r="D29" s="59" t="s">
        <v>139</v>
      </c>
      <c r="E29" s="99" t="s">
        <v>140</v>
      </c>
      <c r="F29" s="100" t="s">
        <v>141</v>
      </c>
      <c r="G29" s="62" t="s">
        <v>40</v>
      </c>
      <c r="H29" s="63" t="s">
        <v>142</v>
      </c>
      <c r="I29" s="64" t="s">
        <v>85</v>
      </c>
      <c r="J29" s="65" t="s">
        <v>36</v>
      </c>
      <c r="K29" s="48">
        <v>1</v>
      </c>
      <c r="L29" s="49">
        <v>6.2</v>
      </c>
      <c r="M29" s="50"/>
      <c r="N29" s="66">
        <v>6</v>
      </c>
      <c r="O29" s="88"/>
      <c r="P29" s="102">
        <v>5.5</v>
      </c>
      <c r="Q29" s="68"/>
      <c r="R29" s="66">
        <v>5</v>
      </c>
      <c r="S29" s="68"/>
      <c r="T29" s="68"/>
      <c r="U29" s="68"/>
      <c r="V29" s="68"/>
      <c r="W29" s="93"/>
      <c r="X29" s="68"/>
      <c r="Y29" s="64"/>
      <c r="Z29" s="70">
        <f t="shared" si="1"/>
        <v>5.5</v>
      </c>
      <c r="AA29" s="70">
        <f t="shared" si="3"/>
        <v>5.85</v>
      </c>
      <c r="AB29" s="71" t="str">
        <f t="shared" si="0"/>
        <v>TB</v>
      </c>
      <c r="AC29" s="48"/>
    </row>
    <row r="30" spans="1:29" s="75" customFormat="1" ht="16.5">
      <c r="A30" s="76">
        <v>23</v>
      </c>
      <c r="B30" s="98">
        <v>18</v>
      </c>
      <c r="C30" s="104">
        <v>14</v>
      </c>
      <c r="D30" s="59" t="s">
        <v>143</v>
      </c>
      <c r="E30" s="99" t="s">
        <v>144</v>
      </c>
      <c r="F30" s="100" t="s">
        <v>145</v>
      </c>
      <c r="G30" s="62" t="s">
        <v>40</v>
      </c>
      <c r="H30" s="63" t="s">
        <v>146</v>
      </c>
      <c r="I30" s="64" t="s">
        <v>147</v>
      </c>
      <c r="J30" s="65" t="s">
        <v>70</v>
      </c>
      <c r="K30" s="48">
        <v>1</v>
      </c>
      <c r="L30" s="49">
        <v>6.2</v>
      </c>
      <c r="M30" s="50"/>
      <c r="N30" s="66">
        <v>5.5</v>
      </c>
      <c r="O30" s="88"/>
      <c r="P30" s="102">
        <v>5.5</v>
      </c>
      <c r="Q30" s="68"/>
      <c r="R30" s="66">
        <v>5.5</v>
      </c>
      <c r="S30" s="68"/>
      <c r="T30" s="68"/>
      <c r="U30" s="68"/>
      <c r="V30" s="68"/>
      <c r="W30" s="93"/>
      <c r="X30" s="68"/>
      <c r="Y30" s="64"/>
      <c r="Z30" s="70">
        <f t="shared" si="1"/>
        <v>5.5</v>
      </c>
      <c r="AA30" s="70">
        <f t="shared" si="3"/>
        <v>5.85</v>
      </c>
      <c r="AB30" s="71" t="str">
        <f t="shared" si="0"/>
        <v>TB</v>
      </c>
      <c r="AC30" s="48"/>
    </row>
    <row r="31" spans="1:29" s="72" customFormat="1" ht="16.5">
      <c r="A31" s="98">
        <v>24</v>
      </c>
      <c r="B31" s="98">
        <v>19</v>
      </c>
      <c r="C31" s="104">
        <v>13</v>
      </c>
      <c r="D31" s="59" t="s">
        <v>148</v>
      </c>
      <c r="E31" s="99" t="s">
        <v>149</v>
      </c>
      <c r="F31" s="100" t="s">
        <v>150</v>
      </c>
      <c r="G31" s="62" t="s">
        <v>40</v>
      </c>
      <c r="H31" s="63" t="s">
        <v>146</v>
      </c>
      <c r="I31" s="64" t="s">
        <v>151</v>
      </c>
      <c r="J31" s="65" t="s">
        <v>36</v>
      </c>
      <c r="K31" s="48">
        <v>1</v>
      </c>
      <c r="L31" s="49">
        <v>6</v>
      </c>
      <c r="M31" s="50"/>
      <c r="N31" s="66">
        <v>5</v>
      </c>
      <c r="O31" s="88"/>
      <c r="P31" s="102">
        <v>6</v>
      </c>
      <c r="Q31" s="68"/>
      <c r="R31" s="66">
        <v>5</v>
      </c>
      <c r="S31" s="68"/>
      <c r="T31" s="68"/>
      <c r="U31" s="68"/>
      <c r="V31" s="68"/>
      <c r="W31" s="93"/>
      <c r="X31" s="68"/>
      <c r="Y31" s="64"/>
      <c r="Z31" s="70">
        <f t="shared" si="1"/>
        <v>5.333333333333333</v>
      </c>
      <c r="AA31" s="70">
        <f t="shared" si="3"/>
        <v>5.666666666666666</v>
      </c>
      <c r="AB31" s="71" t="str">
        <f t="shared" si="0"/>
        <v>TB</v>
      </c>
      <c r="AC31" s="48"/>
    </row>
    <row r="32" spans="1:29" s="105" customFormat="1" ht="16.5">
      <c r="A32" s="76">
        <v>25</v>
      </c>
      <c r="B32" s="98">
        <v>20</v>
      </c>
      <c r="C32" s="104">
        <v>59</v>
      </c>
      <c r="D32" s="59" t="s">
        <v>152</v>
      </c>
      <c r="E32" s="99" t="s">
        <v>153</v>
      </c>
      <c r="F32" s="100" t="s">
        <v>154</v>
      </c>
      <c r="G32" s="62" t="s">
        <v>40</v>
      </c>
      <c r="H32" s="63" t="s">
        <v>155</v>
      </c>
      <c r="I32" s="64" t="s">
        <v>156</v>
      </c>
      <c r="J32" s="65" t="s">
        <v>70</v>
      </c>
      <c r="K32" s="48">
        <v>1</v>
      </c>
      <c r="L32" s="49">
        <v>6.4</v>
      </c>
      <c r="M32" s="50"/>
      <c r="N32" s="66">
        <v>5</v>
      </c>
      <c r="O32" s="88"/>
      <c r="P32" s="102">
        <v>7.5</v>
      </c>
      <c r="Q32" s="68"/>
      <c r="R32" s="66">
        <v>7</v>
      </c>
      <c r="S32" s="68"/>
      <c r="T32" s="68"/>
      <c r="U32" s="68"/>
      <c r="V32" s="68"/>
      <c r="W32" s="93"/>
      <c r="X32" s="68"/>
      <c r="Y32" s="64"/>
      <c r="Z32" s="70">
        <f t="shared" si="1"/>
        <v>6.5</v>
      </c>
      <c r="AA32" s="70">
        <f t="shared" si="3"/>
        <v>6.45</v>
      </c>
      <c r="AB32" s="71" t="str">
        <f t="shared" si="0"/>
        <v>TBK</v>
      </c>
      <c r="AC32" s="48"/>
    </row>
    <row r="33" spans="1:29" s="105" customFormat="1" ht="16.5">
      <c r="A33" s="98">
        <v>26</v>
      </c>
      <c r="B33" s="98">
        <v>21</v>
      </c>
      <c r="C33" s="98">
        <v>54</v>
      </c>
      <c r="D33" s="59" t="s">
        <v>157</v>
      </c>
      <c r="E33" s="99" t="s">
        <v>158</v>
      </c>
      <c r="F33" s="100" t="s">
        <v>159</v>
      </c>
      <c r="G33" s="62" t="s">
        <v>40</v>
      </c>
      <c r="H33" s="63" t="s">
        <v>155</v>
      </c>
      <c r="I33" s="64" t="s">
        <v>160</v>
      </c>
      <c r="J33" s="65" t="s">
        <v>36</v>
      </c>
      <c r="K33" s="48">
        <v>1</v>
      </c>
      <c r="L33" s="49">
        <v>6.4</v>
      </c>
      <c r="M33" s="50"/>
      <c r="N33" s="66">
        <v>5.5</v>
      </c>
      <c r="O33" s="88"/>
      <c r="P33" s="102">
        <v>6</v>
      </c>
      <c r="Q33" s="68"/>
      <c r="R33" s="66">
        <v>5.5</v>
      </c>
      <c r="S33" s="68"/>
      <c r="T33" s="68"/>
      <c r="U33" s="68"/>
      <c r="V33" s="68"/>
      <c r="W33" s="93"/>
      <c r="X33" s="68"/>
      <c r="Y33" s="64"/>
      <c r="Z33" s="70">
        <f t="shared" si="1"/>
        <v>5.666666666666667</v>
      </c>
      <c r="AA33" s="70">
        <f t="shared" si="3"/>
        <v>6.033333333333333</v>
      </c>
      <c r="AB33" s="71" t="str">
        <f t="shared" si="0"/>
        <v>TBK</v>
      </c>
      <c r="AC33" s="48"/>
    </row>
    <row r="34" spans="1:29" s="75" customFormat="1" ht="16.5">
      <c r="A34" s="76">
        <v>27</v>
      </c>
      <c r="B34" s="98">
        <v>22</v>
      </c>
      <c r="C34" s="104">
        <v>28</v>
      </c>
      <c r="D34" s="59" t="s">
        <v>161</v>
      </c>
      <c r="E34" s="99" t="s">
        <v>66</v>
      </c>
      <c r="F34" s="100" t="s">
        <v>162</v>
      </c>
      <c r="G34" s="62" t="s">
        <v>40</v>
      </c>
      <c r="H34" s="63" t="s">
        <v>155</v>
      </c>
      <c r="I34" s="64" t="s">
        <v>163</v>
      </c>
      <c r="J34" s="65" t="s">
        <v>70</v>
      </c>
      <c r="K34" s="48">
        <v>1</v>
      </c>
      <c r="L34" s="49">
        <v>6.2</v>
      </c>
      <c r="M34" s="50"/>
      <c r="N34" s="66">
        <v>5</v>
      </c>
      <c r="O34" s="88"/>
      <c r="P34" s="102">
        <v>7.5</v>
      </c>
      <c r="Q34" s="68"/>
      <c r="R34" s="66">
        <v>6.5</v>
      </c>
      <c r="S34" s="68"/>
      <c r="T34" s="68"/>
      <c r="U34" s="68"/>
      <c r="V34" s="68"/>
      <c r="W34" s="93"/>
      <c r="X34" s="68"/>
      <c r="Y34" s="64"/>
      <c r="Z34" s="70">
        <f t="shared" si="1"/>
        <v>6.333333333333333</v>
      </c>
      <c r="AA34" s="70">
        <f t="shared" si="3"/>
        <v>6.266666666666667</v>
      </c>
      <c r="AB34" s="71" t="str">
        <f t="shared" si="0"/>
        <v>TBK</v>
      </c>
      <c r="AC34" s="48"/>
    </row>
    <row r="35" spans="1:29" s="116" customFormat="1" ht="16.5">
      <c r="A35" s="98">
        <v>28</v>
      </c>
      <c r="B35" s="98">
        <v>23</v>
      </c>
      <c r="C35" s="98">
        <v>130</v>
      </c>
      <c r="D35" s="59" t="s">
        <v>164</v>
      </c>
      <c r="E35" s="99" t="s">
        <v>165</v>
      </c>
      <c r="F35" s="100" t="s">
        <v>166</v>
      </c>
      <c r="G35" s="62" t="s">
        <v>40</v>
      </c>
      <c r="H35" s="63" t="s">
        <v>167</v>
      </c>
      <c r="I35" s="64" t="s">
        <v>168</v>
      </c>
      <c r="J35" s="65" t="s">
        <v>36</v>
      </c>
      <c r="K35" s="48">
        <v>1</v>
      </c>
      <c r="L35" s="49">
        <v>5.8</v>
      </c>
      <c r="M35" s="50"/>
      <c r="N35" s="66">
        <v>5</v>
      </c>
      <c r="O35" s="88"/>
      <c r="P35" s="102">
        <v>5</v>
      </c>
      <c r="Q35" s="68"/>
      <c r="R35" s="66">
        <v>5</v>
      </c>
      <c r="S35" s="68"/>
      <c r="T35" s="68"/>
      <c r="U35" s="68"/>
      <c r="V35" s="68"/>
      <c r="W35" s="93"/>
      <c r="X35" s="68"/>
      <c r="Y35" s="64"/>
      <c r="Z35" s="70">
        <f t="shared" si="1"/>
        <v>5</v>
      </c>
      <c r="AA35" s="70">
        <f t="shared" si="3"/>
        <v>5.4</v>
      </c>
      <c r="AB35" s="71" t="str">
        <f t="shared" si="0"/>
        <v>TB</v>
      </c>
      <c r="AC35" s="48"/>
    </row>
    <row r="36" spans="1:29" s="103" customFormat="1" ht="16.5">
      <c r="A36" s="76">
        <v>29</v>
      </c>
      <c r="B36" s="98">
        <v>24</v>
      </c>
      <c r="C36" s="98">
        <v>131</v>
      </c>
      <c r="D36" s="59" t="s">
        <v>169</v>
      </c>
      <c r="E36" s="99" t="s">
        <v>170</v>
      </c>
      <c r="F36" s="100" t="s">
        <v>171</v>
      </c>
      <c r="G36" s="62" t="s">
        <v>40</v>
      </c>
      <c r="H36" s="63" t="s">
        <v>167</v>
      </c>
      <c r="I36" s="64" t="s">
        <v>172</v>
      </c>
      <c r="J36" s="65" t="s">
        <v>36</v>
      </c>
      <c r="K36" s="48">
        <v>1</v>
      </c>
      <c r="L36" s="49">
        <v>6</v>
      </c>
      <c r="M36" s="50"/>
      <c r="N36" s="66">
        <v>6</v>
      </c>
      <c r="O36" s="88"/>
      <c r="P36" s="102">
        <v>7</v>
      </c>
      <c r="Q36" s="68"/>
      <c r="R36" s="66">
        <v>6</v>
      </c>
      <c r="S36" s="68"/>
      <c r="T36" s="68"/>
      <c r="U36" s="68"/>
      <c r="V36" s="68"/>
      <c r="W36" s="93"/>
      <c r="X36" s="68"/>
      <c r="Y36" s="64"/>
      <c r="Z36" s="70">
        <f t="shared" si="1"/>
        <v>6.333333333333333</v>
      </c>
      <c r="AA36" s="70">
        <f t="shared" si="3"/>
        <v>6.166666666666666</v>
      </c>
      <c r="AB36" s="71" t="str">
        <f t="shared" si="0"/>
        <v>TBK</v>
      </c>
      <c r="AC36" s="48"/>
    </row>
    <row r="37" spans="1:29" s="75" customFormat="1" ht="16.5">
      <c r="A37" s="98">
        <v>30</v>
      </c>
      <c r="B37" s="98">
        <v>25</v>
      </c>
      <c r="C37" s="98">
        <v>156</v>
      </c>
      <c r="D37" s="111" t="s">
        <v>173</v>
      </c>
      <c r="E37" s="99" t="s">
        <v>174</v>
      </c>
      <c r="F37" s="100" t="s">
        <v>175</v>
      </c>
      <c r="G37" s="62" t="s">
        <v>40</v>
      </c>
      <c r="H37" s="63" t="s">
        <v>167</v>
      </c>
      <c r="I37" s="101" t="s">
        <v>176</v>
      </c>
      <c r="J37" s="106" t="s">
        <v>36</v>
      </c>
      <c r="K37" s="48">
        <v>1</v>
      </c>
      <c r="L37" s="49">
        <v>6.4</v>
      </c>
      <c r="M37" s="50"/>
      <c r="N37" s="66">
        <v>6</v>
      </c>
      <c r="O37" s="88"/>
      <c r="P37" s="66">
        <v>5</v>
      </c>
      <c r="Q37" s="68"/>
      <c r="R37" s="66">
        <v>5</v>
      </c>
      <c r="S37" s="68"/>
      <c r="T37" s="68"/>
      <c r="U37" s="68"/>
      <c r="V37" s="68"/>
      <c r="W37" s="93"/>
      <c r="X37" s="68"/>
      <c r="Y37" s="64"/>
      <c r="Z37" s="70">
        <f t="shared" si="1"/>
        <v>5.333333333333333</v>
      </c>
      <c r="AA37" s="70">
        <f t="shared" si="3"/>
        <v>5.866666666666667</v>
      </c>
      <c r="AB37" s="71" t="str">
        <f t="shared" si="0"/>
        <v>TB</v>
      </c>
      <c r="AC37" s="48"/>
    </row>
    <row r="38" spans="1:29" s="117" customFormat="1" ht="16.5">
      <c r="A38" s="76">
        <v>31</v>
      </c>
      <c r="B38" s="98">
        <v>26</v>
      </c>
      <c r="C38" s="76">
        <v>158</v>
      </c>
      <c r="D38" s="59" t="s">
        <v>177</v>
      </c>
      <c r="E38" s="99" t="s">
        <v>178</v>
      </c>
      <c r="F38" s="100" t="s">
        <v>179</v>
      </c>
      <c r="G38" s="62" t="s">
        <v>40</v>
      </c>
      <c r="H38" s="63" t="s">
        <v>167</v>
      </c>
      <c r="I38" s="101" t="s">
        <v>180</v>
      </c>
      <c r="J38" s="106" t="s">
        <v>80</v>
      </c>
      <c r="K38" s="48">
        <v>1</v>
      </c>
      <c r="L38" s="49">
        <v>6.5</v>
      </c>
      <c r="M38" s="50"/>
      <c r="N38" s="66">
        <v>5</v>
      </c>
      <c r="O38" s="88"/>
      <c r="P38" s="66">
        <v>6.5</v>
      </c>
      <c r="Q38" s="68"/>
      <c r="R38" s="66">
        <v>5</v>
      </c>
      <c r="S38" s="68"/>
      <c r="T38" s="68"/>
      <c r="U38" s="68"/>
      <c r="V38" s="68"/>
      <c r="W38" s="93"/>
      <c r="X38" s="68"/>
      <c r="Y38" s="64"/>
      <c r="Z38" s="70">
        <f t="shared" si="1"/>
        <v>5.5</v>
      </c>
      <c r="AA38" s="70">
        <f t="shared" si="3"/>
        <v>6</v>
      </c>
      <c r="AB38" s="71" t="str">
        <f t="shared" si="0"/>
        <v>TBK</v>
      </c>
      <c r="AC38" s="48"/>
    </row>
    <row r="39" spans="1:29" s="103" customFormat="1" ht="16.5">
      <c r="A39" s="98">
        <v>32</v>
      </c>
      <c r="B39" s="98">
        <v>27</v>
      </c>
      <c r="C39" s="98">
        <v>173</v>
      </c>
      <c r="D39" s="59" t="s">
        <v>181</v>
      </c>
      <c r="E39" s="99" t="s">
        <v>182</v>
      </c>
      <c r="F39" s="100" t="s">
        <v>183</v>
      </c>
      <c r="G39" s="62" t="s">
        <v>40</v>
      </c>
      <c r="H39" s="63" t="s">
        <v>167</v>
      </c>
      <c r="I39" s="101" t="s">
        <v>184</v>
      </c>
      <c r="J39" s="64" t="s">
        <v>36</v>
      </c>
      <c r="K39" s="48">
        <v>1</v>
      </c>
      <c r="L39" s="49">
        <v>6.3</v>
      </c>
      <c r="M39" s="50"/>
      <c r="N39" s="66">
        <v>7</v>
      </c>
      <c r="O39" s="88"/>
      <c r="P39" s="66">
        <v>5</v>
      </c>
      <c r="Q39" s="68"/>
      <c r="R39" s="66">
        <v>7</v>
      </c>
      <c r="S39" s="68"/>
      <c r="T39" s="68"/>
      <c r="U39" s="68"/>
      <c r="V39" s="68"/>
      <c r="W39" s="93"/>
      <c r="X39" s="68"/>
      <c r="Y39" s="64"/>
      <c r="Z39" s="70">
        <f t="shared" si="1"/>
        <v>6.333333333333333</v>
      </c>
      <c r="AA39" s="70">
        <f t="shared" si="3"/>
        <v>6.316666666666666</v>
      </c>
      <c r="AB39" s="71" t="str">
        <f t="shared" si="0"/>
        <v>TBK</v>
      </c>
      <c r="AC39" s="48"/>
    </row>
    <row r="40" spans="1:29" s="103" customFormat="1" ht="16.5">
      <c r="A40" s="76">
        <v>33</v>
      </c>
      <c r="B40" s="98">
        <v>28</v>
      </c>
      <c r="C40" s="98">
        <v>174</v>
      </c>
      <c r="D40" s="59" t="s">
        <v>185</v>
      </c>
      <c r="E40" s="99" t="s">
        <v>186</v>
      </c>
      <c r="F40" s="100" t="s">
        <v>187</v>
      </c>
      <c r="G40" s="62" t="s">
        <v>40</v>
      </c>
      <c r="H40" s="63" t="s">
        <v>167</v>
      </c>
      <c r="I40" s="101" t="s">
        <v>188</v>
      </c>
      <c r="J40" s="64" t="s">
        <v>70</v>
      </c>
      <c r="K40" s="48">
        <v>1</v>
      </c>
      <c r="L40" s="49">
        <v>5.9</v>
      </c>
      <c r="M40" s="50"/>
      <c r="N40" s="66">
        <v>6</v>
      </c>
      <c r="O40" s="88"/>
      <c r="P40" s="66">
        <v>5</v>
      </c>
      <c r="Q40" s="68"/>
      <c r="R40" s="66">
        <v>5</v>
      </c>
      <c r="S40" s="68"/>
      <c r="T40" s="68"/>
      <c r="U40" s="68"/>
      <c r="V40" s="68"/>
      <c r="W40" s="93"/>
      <c r="X40" s="68"/>
      <c r="Y40" s="64"/>
      <c r="Z40" s="70">
        <f t="shared" si="1"/>
        <v>5.333333333333333</v>
      </c>
      <c r="AA40" s="70">
        <f t="shared" si="3"/>
        <v>5.616666666666667</v>
      </c>
      <c r="AB40" s="71" t="str">
        <f t="shared" si="0"/>
        <v>TB</v>
      </c>
      <c r="AC40" s="48"/>
    </row>
    <row r="41" spans="1:29" s="103" customFormat="1" ht="16.5">
      <c r="A41" s="98">
        <v>34</v>
      </c>
      <c r="B41" s="98">
        <v>29</v>
      </c>
      <c r="C41" s="98">
        <v>179</v>
      </c>
      <c r="D41" s="118" t="s">
        <v>189</v>
      </c>
      <c r="E41" s="99" t="s">
        <v>136</v>
      </c>
      <c r="F41" s="100" t="s">
        <v>190</v>
      </c>
      <c r="G41" s="62" t="s">
        <v>40</v>
      </c>
      <c r="H41" s="63" t="s">
        <v>167</v>
      </c>
      <c r="I41" s="101" t="s">
        <v>191</v>
      </c>
      <c r="J41" s="64" t="s">
        <v>36</v>
      </c>
      <c r="K41" s="48">
        <v>1</v>
      </c>
      <c r="L41" s="49">
        <v>6</v>
      </c>
      <c r="M41" s="50"/>
      <c r="N41" s="66">
        <v>5.5</v>
      </c>
      <c r="O41" s="88"/>
      <c r="P41" s="66">
        <v>6.5</v>
      </c>
      <c r="Q41" s="68"/>
      <c r="R41" s="66">
        <v>7</v>
      </c>
      <c r="S41" s="68"/>
      <c r="T41" s="68"/>
      <c r="U41" s="68"/>
      <c r="V41" s="68"/>
      <c r="W41" s="93"/>
      <c r="X41" s="68"/>
      <c r="Y41" s="64"/>
      <c r="Z41" s="70">
        <f t="shared" si="1"/>
        <v>6.333333333333333</v>
      </c>
      <c r="AA41" s="70">
        <f t="shared" si="3"/>
        <v>6.166666666666666</v>
      </c>
      <c r="AB41" s="71" t="str">
        <f t="shared" si="0"/>
        <v>TBK</v>
      </c>
      <c r="AC41" s="48"/>
    </row>
    <row r="42" spans="1:29" s="103" customFormat="1" ht="16.5">
      <c r="A42" s="76">
        <v>35</v>
      </c>
      <c r="B42" s="98">
        <v>30</v>
      </c>
      <c r="C42" s="98">
        <v>180</v>
      </c>
      <c r="D42" s="59" t="s">
        <v>192</v>
      </c>
      <c r="E42" s="99" t="s">
        <v>193</v>
      </c>
      <c r="F42" s="100" t="s">
        <v>40</v>
      </c>
      <c r="G42" s="62" t="s">
        <v>40</v>
      </c>
      <c r="H42" s="63" t="s">
        <v>167</v>
      </c>
      <c r="I42" s="101" t="s">
        <v>194</v>
      </c>
      <c r="J42" s="64" t="s">
        <v>36</v>
      </c>
      <c r="K42" s="48">
        <v>1</v>
      </c>
      <c r="L42" s="49">
        <v>5.9</v>
      </c>
      <c r="M42" s="50"/>
      <c r="N42" s="66">
        <v>5</v>
      </c>
      <c r="O42" s="88"/>
      <c r="P42" s="66">
        <v>5.5</v>
      </c>
      <c r="Q42" s="68"/>
      <c r="R42" s="66">
        <v>5</v>
      </c>
      <c r="S42" s="68"/>
      <c r="T42" s="68"/>
      <c r="U42" s="68"/>
      <c r="V42" s="68"/>
      <c r="W42" s="93"/>
      <c r="X42" s="68"/>
      <c r="Y42" s="64"/>
      <c r="Z42" s="70">
        <f t="shared" si="1"/>
        <v>5.166666666666667</v>
      </c>
      <c r="AA42" s="70">
        <f t="shared" si="3"/>
        <v>5.533333333333333</v>
      </c>
      <c r="AB42" s="71" t="str">
        <f>IF(AA42&lt;4,"Kém",IF(AA42&lt;5,"Yếu",IF(AA42&lt;6,"TB",IF(AA42&lt;7,"TBK",IF(AA42&lt;8,"Khá",IF(AA42&lt;9,"Giỏi","XS"))))))</f>
        <v>TB</v>
      </c>
      <c r="AC42" s="48"/>
    </row>
    <row r="43" spans="1:29" s="105" customFormat="1" ht="16.5">
      <c r="A43" s="98">
        <v>36</v>
      </c>
      <c r="B43" s="98">
        <v>1</v>
      </c>
      <c r="C43" s="98">
        <v>160</v>
      </c>
      <c r="D43" s="59" t="s">
        <v>195</v>
      </c>
      <c r="E43" s="99" t="s">
        <v>196</v>
      </c>
      <c r="F43" s="100" t="s">
        <v>121</v>
      </c>
      <c r="G43" s="62" t="s">
        <v>40</v>
      </c>
      <c r="H43" s="63" t="s">
        <v>63</v>
      </c>
      <c r="I43" s="101" t="s">
        <v>197</v>
      </c>
      <c r="J43" s="106" t="s">
        <v>36</v>
      </c>
      <c r="K43" s="48">
        <v>1</v>
      </c>
      <c r="L43" s="49">
        <v>5.9</v>
      </c>
      <c r="M43" s="50"/>
      <c r="N43" s="89">
        <v>4</v>
      </c>
      <c r="O43" s="88"/>
      <c r="P43" s="102">
        <v>5</v>
      </c>
      <c r="Q43" s="68"/>
      <c r="R43" s="66">
        <v>6</v>
      </c>
      <c r="S43" s="68"/>
      <c r="T43" s="68"/>
      <c r="U43" s="68"/>
      <c r="V43" s="68"/>
      <c r="W43" s="93"/>
      <c r="X43" s="68"/>
      <c r="Y43" s="64"/>
      <c r="Z43" s="70">
        <f t="shared" si="1"/>
        <v>5</v>
      </c>
      <c r="AA43" s="70">
        <f t="shared" si="3"/>
        <v>5.45</v>
      </c>
      <c r="AB43" s="119" t="s">
        <v>58</v>
      </c>
      <c r="AC43" s="48"/>
    </row>
    <row r="44" spans="1:29" s="72" customFormat="1" ht="16.5">
      <c r="A44" s="76">
        <v>37</v>
      </c>
      <c r="B44" s="98">
        <v>2</v>
      </c>
      <c r="C44" s="104">
        <v>8</v>
      </c>
      <c r="D44" s="59" t="s">
        <v>198</v>
      </c>
      <c r="E44" s="99" t="s">
        <v>44</v>
      </c>
      <c r="F44" s="100" t="s">
        <v>78</v>
      </c>
      <c r="G44" s="62" t="s">
        <v>33</v>
      </c>
      <c r="H44" s="63" t="s">
        <v>84</v>
      </c>
      <c r="I44" s="64" t="s">
        <v>199</v>
      </c>
      <c r="J44" s="65" t="s">
        <v>36</v>
      </c>
      <c r="K44" s="48">
        <v>1</v>
      </c>
      <c r="L44" s="49">
        <v>6</v>
      </c>
      <c r="M44" s="50"/>
      <c r="N44" s="89">
        <v>4</v>
      </c>
      <c r="O44" s="88"/>
      <c r="P44" s="102">
        <v>7</v>
      </c>
      <c r="Q44" s="68"/>
      <c r="R44" s="89">
        <v>4.5</v>
      </c>
      <c r="S44" s="68"/>
      <c r="T44" s="68"/>
      <c r="U44" s="68"/>
      <c r="V44" s="68"/>
      <c r="W44" s="93"/>
      <c r="X44" s="68"/>
      <c r="Y44" s="64"/>
      <c r="Z44" s="70">
        <f t="shared" si="1"/>
        <v>5.166666666666667</v>
      </c>
      <c r="AA44" s="70">
        <f t="shared" si="3"/>
        <v>5.583333333333334</v>
      </c>
      <c r="AB44" s="119" t="s">
        <v>58</v>
      </c>
      <c r="AC44" s="48"/>
    </row>
    <row r="45" spans="1:29" s="105" customFormat="1" ht="16.5">
      <c r="A45" s="98">
        <v>38</v>
      </c>
      <c r="B45" s="98">
        <v>3</v>
      </c>
      <c r="C45" s="109">
        <v>9</v>
      </c>
      <c r="D45" s="59" t="s">
        <v>200</v>
      </c>
      <c r="E45" s="99" t="s">
        <v>201</v>
      </c>
      <c r="F45" s="100" t="s">
        <v>137</v>
      </c>
      <c r="G45" s="62" t="s">
        <v>40</v>
      </c>
      <c r="H45" s="63" t="s">
        <v>89</v>
      </c>
      <c r="I45" s="64" t="s">
        <v>202</v>
      </c>
      <c r="J45" s="65" t="s">
        <v>70</v>
      </c>
      <c r="K45" s="48">
        <v>1</v>
      </c>
      <c r="L45" s="49">
        <v>6</v>
      </c>
      <c r="M45" s="50"/>
      <c r="N45" s="89">
        <v>3.5</v>
      </c>
      <c r="O45" s="88"/>
      <c r="P45" s="102">
        <v>6</v>
      </c>
      <c r="Q45" s="68"/>
      <c r="R45" s="66">
        <v>6</v>
      </c>
      <c r="S45" s="68"/>
      <c r="T45" s="68"/>
      <c r="U45" s="68"/>
      <c r="V45" s="68"/>
      <c r="W45" s="93"/>
      <c r="X45" s="68"/>
      <c r="Y45" s="64"/>
      <c r="Z45" s="70">
        <f t="shared" si="1"/>
        <v>5.166666666666667</v>
      </c>
      <c r="AB45" s="119" t="s">
        <v>58</v>
      </c>
      <c r="AC45" s="48"/>
    </row>
    <row r="46" spans="1:29" s="120" customFormat="1" ht="16.5">
      <c r="A46" s="76">
        <v>39</v>
      </c>
      <c r="B46" s="98">
        <v>4</v>
      </c>
      <c r="C46" s="98">
        <v>159</v>
      </c>
      <c r="D46" s="59" t="s">
        <v>203</v>
      </c>
      <c r="E46" s="99" t="s">
        <v>204</v>
      </c>
      <c r="F46" s="100" t="s">
        <v>78</v>
      </c>
      <c r="G46" s="62" t="s">
        <v>40</v>
      </c>
      <c r="H46" s="63" t="s">
        <v>89</v>
      </c>
      <c r="I46" s="101" t="s">
        <v>205</v>
      </c>
      <c r="J46" s="106" t="s">
        <v>206</v>
      </c>
      <c r="K46" s="48">
        <v>1</v>
      </c>
      <c r="L46" s="49">
        <v>6.2</v>
      </c>
      <c r="M46" s="50"/>
      <c r="N46" s="89">
        <v>4</v>
      </c>
      <c r="O46" s="88"/>
      <c r="P46" s="102">
        <v>8</v>
      </c>
      <c r="Q46" s="68"/>
      <c r="R46" s="66">
        <v>7</v>
      </c>
      <c r="S46" s="68"/>
      <c r="T46" s="68"/>
      <c r="U46" s="68"/>
      <c r="V46" s="68"/>
      <c r="W46" s="93"/>
      <c r="X46" s="68"/>
      <c r="Y46" s="64"/>
      <c r="Z46" s="70">
        <f t="shared" si="1"/>
        <v>6.333333333333333</v>
      </c>
      <c r="AB46" s="119" t="s">
        <v>58</v>
      </c>
      <c r="AC46" s="48"/>
    </row>
    <row r="47" spans="1:29" s="75" customFormat="1" ht="16.5">
      <c r="A47" s="98">
        <v>40</v>
      </c>
      <c r="B47" s="98">
        <v>5</v>
      </c>
      <c r="C47" s="58">
        <v>107</v>
      </c>
      <c r="D47" s="59" t="s">
        <v>207</v>
      </c>
      <c r="E47" s="99" t="s">
        <v>208</v>
      </c>
      <c r="F47" s="100" t="s">
        <v>209</v>
      </c>
      <c r="G47" s="62" t="s">
        <v>40</v>
      </c>
      <c r="H47" s="63" t="s">
        <v>107</v>
      </c>
      <c r="I47" s="64" t="s">
        <v>210</v>
      </c>
      <c r="J47" s="65" t="s">
        <v>36</v>
      </c>
      <c r="K47" s="48">
        <v>1</v>
      </c>
      <c r="L47" s="49">
        <v>6.1</v>
      </c>
      <c r="M47" s="50"/>
      <c r="N47" s="89">
        <v>4</v>
      </c>
      <c r="O47" s="88"/>
      <c r="P47" s="102">
        <v>7.5</v>
      </c>
      <c r="Q47" s="68"/>
      <c r="R47" s="66">
        <v>6</v>
      </c>
      <c r="S47" s="68"/>
      <c r="T47" s="68"/>
      <c r="U47" s="68"/>
      <c r="V47" s="68"/>
      <c r="W47" s="93"/>
      <c r="X47" s="68"/>
      <c r="Y47" s="64"/>
      <c r="Z47" s="70">
        <f t="shared" si="1"/>
        <v>5.833333333333333</v>
      </c>
      <c r="AB47" s="119" t="s">
        <v>58</v>
      </c>
      <c r="AC47" s="48"/>
    </row>
    <row r="48" spans="1:29" s="105" customFormat="1" ht="16.5">
      <c r="A48" s="76">
        <v>41</v>
      </c>
      <c r="B48" s="98">
        <v>6</v>
      </c>
      <c r="C48" s="109">
        <v>38</v>
      </c>
      <c r="D48" s="59" t="s">
        <v>211</v>
      </c>
      <c r="E48" s="99" t="s">
        <v>212</v>
      </c>
      <c r="F48" s="100" t="s">
        <v>213</v>
      </c>
      <c r="G48" s="62" t="s">
        <v>40</v>
      </c>
      <c r="H48" s="63" t="s">
        <v>122</v>
      </c>
      <c r="I48" s="64" t="s">
        <v>214</v>
      </c>
      <c r="J48" s="65" t="s">
        <v>36</v>
      </c>
      <c r="K48" s="48">
        <v>1</v>
      </c>
      <c r="L48" s="49">
        <v>6.3</v>
      </c>
      <c r="M48" s="50"/>
      <c r="N48" s="89">
        <v>4</v>
      </c>
      <c r="O48" s="88"/>
      <c r="P48" s="102">
        <v>6.5</v>
      </c>
      <c r="Q48" s="68"/>
      <c r="R48" s="66">
        <v>5</v>
      </c>
      <c r="S48" s="68"/>
      <c r="T48" s="68"/>
      <c r="U48" s="68"/>
      <c r="V48" s="68"/>
      <c r="W48" s="93"/>
      <c r="X48" s="68"/>
      <c r="Y48" s="64"/>
      <c r="Z48" s="70">
        <f t="shared" si="1"/>
        <v>5.166666666666667</v>
      </c>
      <c r="AA48" s="70">
        <f aca="true" t="shared" si="4" ref="AA48:AA58">(L48+Z48)/2</f>
        <v>5.733333333333333</v>
      </c>
      <c r="AB48" s="119" t="s">
        <v>58</v>
      </c>
      <c r="AC48" s="48"/>
    </row>
    <row r="49" spans="1:29" s="120" customFormat="1" ht="16.5">
      <c r="A49" s="98">
        <v>42</v>
      </c>
      <c r="B49" s="98">
        <v>7</v>
      </c>
      <c r="C49" s="76">
        <v>165</v>
      </c>
      <c r="D49" s="59" t="s">
        <v>215</v>
      </c>
      <c r="E49" s="99" t="s">
        <v>216</v>
      </c>
      <c r="F49" s="100" t="s">
        <v>112</v>
      </c>
      <c r="G49" s="62" t="s">
        <v>40</v>
      </c>
      <c r="H49" s="63" t="s">
        <v>155</v>
      </c>
      <c r="I49" s="101" t="s">
        <v>217</v>
      </c>
      <c r="J49" s="106" t="s">
        <v>70</v>
      </c>
      <c r="K49" s="48">
        <v>1</v>
      </c>
      <c r="L49" s="49">
        <v>6.2</v>
      </c>
      <c r="M49" s="50"/>
      <c r="N49" s="66">
        <v>5.5</v>
      </c>
      <c r="O49" s="88"/>
      <c r="P49" s="102">
        <v>5.5</v>
      </c>
      <c r="Q49" s="68"/>
      <c r="R49" s="89">
        <v>3.5</v>
      </c>
      <c r="S49" s="68"/>
      <c r="T49" s="68"/>
      <c r="U49" s="68"/>
      <c r="V49" s="68"/>
      <c r="W49" s="93"/>
      <c r="X49" s="68"/>
      <c r="Y49" s="64"/>
      <c r="Z49" s="70">
        <f t="shared" si="1"/>
        <v>4.833333333333333</v>
      </c>
      <c r="AA49" s="70">
        <f t="shared" si="4"/>
        <v>5.516666666666667</v>
      </c>
      <c r="AB49" s="119" t="s">
        <v>58</v>
      </c>
      <c r="AC49" s="48"/>
    </row>
    <row r="50" spans="1:29" s="75" customFormat="1" ht="16.5">
      <c r="A50" s="76">
        <v>43</v>
      </c>
      <c r="B50" s="98">
        <v>8</v>
      </c>
      <c r="C50" s="104">
        <v>10</v>
      </c>
      <c r="D50" s="59" t="s">
        <v>218</v>
      </c>
      <c r="E50" s="99" t="s">
        <v>82</v>
      </c>
      <c r="F50" s="100" t="s">
        <v>219</v>
      </c>
      <c r="G50" s="62" t="s">
        <v>40</v>
      </c>
      <c r="H50" s="63" t="s">
        <v>146</v>
      </c>
      <c r="I50" s="64" t="s">
        <v>220</v>
      </c>
      <c r="J50" s="65" t="s">
        <v>36</v>
      </c>
      <c r="K50" s="48">
        <v>1</v>
      </c>
      <c r="L50" s="49">
        <v>6.6</v>
      </c>
      <c r="M50" s="50"/>
      <c r="N50" s="89">
        <v>4</v>
      </c>
      <c r="O50" s="88"/>
      <c r="P50" s="102">
        <v>5.5</v>
      </c>
      <c r="Q50" s="68"/>
      <c r="R50" s="66">
        <v>5.5</v>
      </c>
      <c r="S50" s="68"/>
      <c r="T50" s="68"/>
      <c r="U50" s="68"/>
      <c r="V50" s="68"/>
      <c r="W50" s="93"/>
      <c r="X50" s="68"/>
      <c r="Y50" s="64"/>
      <c r="Z50" s="70">
        <f t="shared" si="1"/>
        <v>5</v>
      </c>
      <c r="AA50" s="70">
        <f t="shared" si="4"/>
        <v>5.8</v>
      </c>
      <c r="AB50" s="119" t="s">
        <v>58</v>
      </c>
      <c r="AC50" s="48"/>
    </row>
    <row r="51" spans="1:29" s="75" customFormat="1" ht="16.5">
      <c r="A51" s="98">
        <v>44</v>
      </c>
      <c r="B51" s="98">
        <v>9</v>
      </c>
      <c r="C51" s="121">
        <v>181</v>
      </c>
      <c r="D51" s="122" t="s">
        <v>221</v>
      </c>
      <c r="E51" s="99" t="s">
        <v>222</v>
      </c>
      <c r="F51" s="100" t="s">
        <v>223</v>
      </c>
      <c r="G51" s="62" t="s">
        <v>40</v>
      </c>
      <c r="H51" s="113" t="s">
        <v>146</v>
      </c>
      <c r="I51" s="101" t="s">
        <v>224</v>
      </c>
      <c r="J51" s="65" t="s">
        <v>36</v>
      </c>
      <c r="K51" s="48">
        <v>1</v>
      </c>
      <c r="L51" s="49">
        <v>6.2</v>
      </c>
      <c r="M51" s="50"/>
      <c r="N51" s="89">
        <v>4</v>
      </c>
      <c r="O51" s="88"/>
      <c r="P51" s="102">
        <v>7.5</v>
      </c>
      <c r="Q51" s="68"/>
      <c r="R51" s="89">
        <v>4.5</v>
      </c>
      <c r="S51" s="68"/>
      <c r="T51" s="68"/>
      <c r="U51" s="68"/>
      <c r="V51" s="68"/>
      <c r="W51" s="93"/>
      <c r="X51" s="68"/>
      <c r="Y51" s="64"/>
      <c r="Z51" s="70">
        <f t="shared" si="1"/>
        <v>5.333333333333333</v>
      </c>
      <c r="AA51" s="70">
        <f t="shared" si="4"/>
        <v>5.766666666666667</v>
      </c>
      <c r="AB51" s="119" t="s">
        <v>58</v>
      </c>
      <c r="AC51" s="48"/>
    </row>
    <row r="52" spans="1:29" s="105" customFormat="1" ht="16.5">
      <c r="A52" s="76">
        <v>45</v>
      </c>
      <c r="B52" s="98">
        <v>10</v>
      </c>
      <c r="C52" s="104">
        <v>92</v>
      </c>
      <c r="D52" s="59" t="s">
        <v>225</v>
      </c>
      <c r="E52" s="99" t="s">
        <v>226</v>
      </c>
      <c r="F52" s="100" t="s">
        <v>227</v>
      </c>
      <c r="G52" s="62" t="s">
        <v>40</v>
      </c>
      <c r="H52" s="63" t="s">
        <v>155</v>
      </c>
      <c r="I52" s="64" t="s">
        <v>228</v>
      </c>
      <c r="J52" s="65" t="s">
        <v>80</v>
      </c>
      <c r="K52" s="48">
        <v>1</v>
      </c>
      <c r="L52" s="49">
        <v>6.3</v>
      </c>
      <c r="M52" s="50"/>
      <c r="N52" s="89">
        <v>4</v>
      </c>
      <c r="O52" s="88"/>
      <c r="P52" s="102">
        <v>6.5</v>
      </c>
      <c r="Q52" s="68"/>
      <c r="R52" s="66">
        <v>5</v>
      </c>
      <c r="S52" s="68"/>
      <c r="T52" s="68"/>
      <c r="U52" s="68"/>
      <c r="V52" s="68"/>
      <c r="W52" s="93"/>
      <c r="X52" s="68"/>
      <c r="Y52" s="64"/>
      <c r="Z52" s="70">
        <f t="shared" si="1"/>
        <v>5.166666666666667</v>
      </c>
      <c r="AA52" s="70">
        <f t="shared" si="4"/>
        <v>5.733333333333333</v>
      </c>
      <c r="AB52" s="119" t="s">
        <v>58</v>
      </c>
      <c r="AC52" s="48"/>
    </row>
    <row r="53" spans="1:29" s="103" customFormat="1" ht="16.5">
      <c r="A53" s="98">
        <v>46</v>
      </c>
      <c r="B53" s="98">
        <v>11</v>
      </c>
      <c r="C53" s="76">
        <v>169</v>
      </c>
      <c r="D53" s="59" t="s">
        <v>229</v>
      </c>
      <c r="E53" s="99" t="s">
        <v>174</v>
      </c>
      <c r="F53" s="100" t="s">
        <v>230</v>
      </c>
      <c r="G53" s="62" t="s">
        <v>40</v>
      </c>
      <c r="H53" s="63" t="s">
        <v>155</v>
      </c>
      <c r="I53" s="101" t="s">
        <v>231</v>
      </c>
      <c r="J53" s="64" t="s">
        <v>36</v>
      </c>
      <c r="K53" s="48">
        <v>1</v>
      </c>
      <c r="L53" s="49">
        <v>6.4</v>
      </c>
      <c r="M53" s="50"/>
      <c r="N53" s="89" t="s">
        <v>232</v>
      </c>
      <c r="O53" s="88"/>
      <c r="P53" s="102">
        <v>6</v>
      </c>
      <c r="Q53" s="68"/>
      <c r="R53" s="66">
        <v>5</v>
      </c>
      <c r="S53" s="68"/>
      <c r="T53" s="68"/>
      <c r="U53" s="68"/>
      <c r="V53" s="68"/>
      <c r="W53" s="93"/>
      <c r="X53" s="68"/>
      <c r="Y53" s="64"/>
      <c r="Z53" s="70">
        <v>3.6666666666666665</v>
      </c>
      <c r="AA53" s="70">
        <f t="shared" si="4"/>
        <v>5.033333333333333</v>
      </c>
      <c r="AB53" s="119" t="s">
        <v>58</v>
      </c>
      <c r="AC53" s="48"/>
    </row>
    <row r="54" spans="1:29" s="105" customFormat="1" ht="16.5">
      <c r="A54" s="76">
        <v>47</v>
      </c>
      <c r="B54" s="98">
        <v>12</v>
      </c>
      <c r="C54" s="98">
        <v>132</v>
      </c>
      <c r="D54" s="59" t="s">
        <v>233</v>
      </c>
      <c r="E54" s="99" t="s">
        <v>234</v>
      </c>
      <c r="F54" s="100" t="s">
        <v>235</v>
      </c>
      <c r="G54" s="62" t="s">
        <v>40</v>
      </c>
      <c r="H54" s="63" t="s">
        <v>167</v>
      </c>
      <c r="I54" s="64" t="s">
        <v>236</v>
      </c>
      <c r="J54" s="65" t="s">
        <v>80</v>
      </c>
      <c r="K54" s="48">
        <v>1</v>
      </c>
      <c r="L54" s="49">
        <v>6.1</v>
      </c>
      <c r="M54" s="50"/>
      <c r="N54" s="89">
        <v>4</v>
      </c>
      <c r="O54" s="88"/>
      <c r="P54" s="102">
        <v>6</v>
      </c>
      <c r="Q54" s="68"/>
      <c r="R54" s="66">
        <v>6</v>
      </c>
      <c r="S54" s="68"/>
      <c r="T54" s="68"/>
      <c r="U54" s="68"/>
      <c r="V54" s="68"/>
      <c r="W54" s="93"/>
      <c r="X54" s="68"/>
      <c r="Y54" s="64"/>
      <c r="Z54" s="70">
        <f>(N54+P54+R54)/3</f>
        <v>5.333333333333333</v>
      </c>
      <c r="AA54" s="70">
        <f t="shared" si="4"/>
        <v>5.716666666666667</v>
      </c>
      <c r="AB54" s="119" t="s">
        <v>58</v>
      </c>
      <c r="AC54" s="48"/>
    </row>
    <row r="55" spans="1:29" s="75" customFormat="1" ht="16.5">
      <c r="A55" s="98">
        <v>48</v>
      </c>
      <c r="B55" s="98">
        <v>13</v>
      </c>
      <c r="C55" s="76">
        <v>162</v>
      </c>
      <c r="D55" s="59" t="s">
        <v>237</v>
      </c>
      <c r="E55" s="99" t="s">
        <v>212</v>
      </c>
      <c r="F55" s="100" t="s">
        <v>238</v>
      </c>
      <c r="G55" s="62" t="s">
        <v>40</v>
      </c>
      <c r="H55" s="63" t="s">
        <v>167</v>
      </c>
      <c r="I55" s="101" t="s">
        <v>239</v>
      </c>
      <c r="J55" s="106" t="s">
        <v>36</v>
      </c>
      <c r="K55" s="48">
        <v>1</v>
      </c>
      <c r="L55" s="49">
        <v>6.1</v>
      </c>
      <c r="M55" s="50"/>
      <c r="N55" s="66">
        <v>5</v>
      </c>
      <c r="O55" s="88"/>
      <c r="P55" s="66">
        <v>7.5</v>
      </c>
      <c r="Q55" s="68"/>
      <c r="R55" s="123">
        <v>4</v>
      </c>
      <c r="S55" s="68"/>
      <c r="T55" s="68"/>
      <c r="U55" s="68"/>
      <c r="V55" s="68"/>
      <c r="W55" s="93"/>
      <c r="X55" s="68"/>
      <c r="Y55" s="64"/>
      <c r="Z55" s="70">
        <f>(N55+P55+R55)/3</f>
        <v>5.5</v>
      </c>
      <c r="AA55" s="70">
        <f t="shared" si="4"/>
        <v>5.8</v>
      </c>
      <c r="AB55" s="119" t="s">
        <v>58</v>
      </c>
      <c r="AC55" s="48"/>
    </row>
    <row r="56" spans="1:29" s="103" customFormat="1" ht="16.5">
      <c r="A56" s="76">
        <v>49</v>
      </c>
      <c r="B56" s="98">
        <v>14</v>
      </c>
      <c r="C56" s="76">
        <v>170</v>
      </c>
      <c r="D56" s="59" t="s">
        <v>240</v>
      </c>
      <c r="E56" s="99" t="s">
        <v>241</v>
      </c>
      <c r="F56" s="100" t="s">
        <v>242</v>
      </c>
      <c r="G56" s="62" t="s">
        <v>40</v>
      </c>
      <c r="H56" s="63" t="s">
        <v>167</v>
      </c>
      <c r="I56" s="101" t="s">
        <v>243</v>
      </c>
      <c r="J56" s="64" t="s">
        <v>36</v>
      </c>
      <c r="K56" s="48">
        <v>1</v>
      </c>
      <c r="L56" s="49">
        <v>5.8</v>
      </c>
      <c r="M56" s="50"/>
      <c r="N56" s="89">
        <v>3.5</v>
      </c>
      <c r="O56" s="88"/>
      <c r="P56" s="66">
        <v>6.5</v>
      </c>
      <c r="Q56" s="68"/>
      <c r="R56" s="66">
        <v>5</v>
      </c>
      <c r="S56" s="68"/>
      <c r="T56" s="68"/>
      <c r="U56" s="68"/>
      <c r="V56" s="68"/>
      <c r="W56" s="93"/>
      <c r="X56" s="68"/>
      <c r="Y56" s="64"/>
      <c r="Z56" s="70">
        <f>(N56+P56+R56)/3</f>
        <v>5</v>
      </c>
      <c r="AA56" s="70">
        <f t="shared" si="4"/>
        <v>5.4</v>
      </c>
      <c r="AB56" s="119" t="s">
        <v>58</v>
      </c>
      <c r="AC56" s="48"/>
    </row>
    <row r="57" spans="1:29" s="105" customFormat="1" ht="16.5">
      <c r="A57" s="98">
        <v>50</v>
      </c>
      <c r="B57" s="98">
        <v>15</v>
      </c>
      <c r="C57" s="98">
        <v>52</v>
      </c>
      <c r="D57" s="59" t="s">
        <v>244</v>
      </c>
      <c r="E57" s="99" t="s">
        <v>212</v>
      </c>
      <c r="F57" s="100" t="s">
        <v>245</v>
      </c>
      <c r="G57" s="62" t="s">
        <v>40</v>
      </c>
      <c r="H57" s="63" t="s">
        <v>122</v>
      </c>
      <c r="I57" s="64" t="s">
        <v>246</v>
      </c>
      <c r="J57" s="65" t="s">
        <v>70</v>
      </c>
      <c r="K57" s="48">
        <v>1</v>
      </c>
      <c r="L57" s="49">
        <v>6.1</v>
      </c>
      <c r="M57" s="50"/>
      <c r="N57" s="89" t="s">
        <v>247</v>
      </c>
      <c r="O57" s="88"/>
      <c r="P57" s="124" t="s">
        <v>247</v>
      </c>
      <c r="Q57" s="68"/>
      <c r="R57" s="123" t="s">
        <v>247</v>
      </c>
      <c r="S57" s="68"/>
      <c r="T57" s="68"/>
      <c r="U57" s="68"/>
      <c r="V57" s="68"/>
      <c r="W57" s="93"/>
      <c r="X57" s="68"/>
      <c r="Y57" s="64"/>
      <c r="Z57" s="70">
        <v>0</v>
      </c>
      <c r="AA57" s="70">
        <f t="shared" si="4"/>
        <v>3.05</v>
      </c>
      <c r="AB57" s="119" t="s">
        <v>58</v>
      </c>
      <c r="AC57" s="48"/>
    </row>
    <row r="58" spans="1:29" s="75" customFormat="1" ht="16.5">
      <c r="A58" s="76">
        <v>51</v>
      </c>
      <c r="B58" s="98">
        <v>16</v>
      </c>
      <c r="C58" s="98">
        <v>166</v>
      </c>
      <c r="D58" s="59" t="s">
        <v>248</v>
      </c>
      <c r="E58" s="99" t="s">
        <v>249</v>
      </c>
      <c r="F58" s="100" t="s">
        <v>250</v>
      </c>
      <c r="G58" s="62" t="s">
        <v>40</v>
      </c>
      <c r="H58" s="114" t="s">
        <v>133</v>
      </c>
      <c r="I58" s="115" t="s">
        <v>251</v>
      </c>
      <c r="J58" s="94" t="s">
        <v>70</v>
      </c>
      <c r="K58" s="48">
        <v>1</v>
      </c>
      <c r="L58" s="49">
        <v>6.1</v>
      </c>
      <c r="M58" s="50"/>
      <c r="N58" s="89" t="s">
        <v>247</v>
      </c>
      <c r="O58" s="88"/>
      <c r="P58" s="124" t="s">
        <v>247</v>
      </c>
      <c r="Q58" s="68"/>
      <c r="R58" s="66" t="s">
        <v>247</v>
      </c>
      <c r="S58" s="68"/>
      <c r="T58" s="68"/>
      <c r="U58" s="68"/>
      <c r="V58" s="68"/>
      <c r="W58" s="93"/>
      <c r="X58" s="68"/>
      <c r="Y58" s="64"/>
      <c r="Z58" s="70">
        <v>0</v>
      </c>
      <c r="AA58" s="70">
        <f t="shared" si="4"/>
        <v>3.05</v>
      </c>
      <c r="AB58" s="125" t="s">
        <v>58</v>
      </c>
      <c r="AC58" s="48"/>
    </row>
    <row r="59" spans="1:29" s="103" customFormat="1" ht="16.5">
      <c r="A59" s="76"/>
      <c r="B59" s="76"/>
      <c r="C59" s="314" t="s">
        <v>252</v>
      </c>
      <c r="D59" s="315"/>
      <c r="E59" s="126"/>
      <c r="F59" s="127"/>
      <c r="G59" s="128"/>
      <c r="H59" s="63"/>
      <c r="I59" s="101"/>
      <c r="J59" s="64"/>
      <c r="K59" s="48"/>
      <c r="L59" s="49"/>
      <c r="M59" s="50"/>
      <c r="N59" s="66"/>
      <c r="O59" s="67"/>
      <c r="P59" s="87"/>
      <c r="Q59" s="68"/>
      <c r="R59" s="68"/>
      <c r="S59" s="68"/>
      <c r="T59" s="68"/>
      <c r="U59" s="68"/>
      <c r="V59" s="68"/>
      <c r="W59" s="93"/>
      <c r="X59" s="68"/>
      <c r="Y59" s="64"/>
      <c r="Z59" s="48"/>
      <c r="AA59" s="48"/>
      <c r="AB59" s="95"/>
      <c r="AC59" s="48"/>
    </row>
    <row r="60" spans="1:29" s="103" customFormat="1" ht="16.5">
      <c r="A60" s="76"/>
      <c r="B60" s="76"/>
      <c r="C60" s="66"/>
      <c r="D60" s="42" t="s">
        <v>253</v>
      </c>
      <c r="E60" s="126"/>
      <c r="F60" s="127"/>
      <c r="G60" s="128"/>
      <c r="H60" s="63"/>
      <c r="I60" s="101"/>
      <c r="J60" s="64"/>
      <c r="K60" s="48"/>
      <c r="L60" s="49"/>
      <c r="M60" s="50"/>
      <c r="N60" s="66"/>
      <c r="O60" s="67"/>
      <c r="P60" s="87"/>
      <c r="Q60" s="68"/>
      <c r="R60" s="68"/>
      <c r="S60" s="68"/>
      <c r="T60" s="68"/>
      <c r="U60" s="68"/>
      <c r="V60" s="68"/>
      <c r="W60" s="93"/>
      <c r="X60" s="68"/>
      <c r="Y60" s="64"/>
      <c r="Z60" s="48"/>
      <c r="AA60" s="48"/>
      <c r="AB60" s="95"/>
      <c r="AC60" s="48"/>
    </row>
    <row r="61" spans="1:29" s="75" customFormat="1" ht="16.5">
      <c r="A61" s="73">
        <v>52</v>
      </c>
      <c r="B61" s="73">
        <v>1</v>
      </c>
      <c r="C61" s="73">
        <v>87</v>
      </c>
      <c r="D61" s="59" t="s">
        <v>254</v>
      </c>
      <c r="E61" s="99" t="s">
        <v>255</v>
      </c>
      <c r="F61" s="100" t="s">
        <v>256</v>
      </c>
      <c r="G61" s="62" t="s">
        <v>33</v>
      </c>
      <c r="H61" s="63" t="s">
        <v>257</v>
      </c>
      <c r="I61" s="64" t="s">
        <v>258</v>
      </c>
      <c r="J61" s="129" t="s">
        <v>36</v>
      </c>
      <c r="K61" s="48"/>
      <c r="L61" s="49">
        <v>6.2</v>
      </c>
      <c r="M61" s="68">
        <v>6.5</v>
      </c>
      <c r="N61" s="66"/>
      <c r="O61" s="67"/>
      <c r="P61" s="87"/>
      <c r="Q61" s="68"/>
      <c r="R61" s="68"/>
      <c r="S61" s="68"/>
      <c r="T61" s="68"/>
      <c r="U61" s="68"/>
      <c r="V61" s="130">
        <v>2</v>
      </c>
      <c r="W61" s="88">
        <v>6.5</v>
      </c>
      <c r="X61" s="130">
        <v>3</v>
      </c>
      <c r="Y61" s="88">
        <v>9.5</v>
      </c>
      <c r="Z61" s="131">
        <v>7.5</v>
      </c>
      <c r="AA61" s="70">
        <f aca="true" t="shared" si="5" ref="AA61:AA124">(L61+Z61)/2</f>
        <v>6.85</v>
      </c>
      <c r="AB61" s="71" t="s">
        <v>259</v>
      </c>
      <c r="AC61" s="48"/>
    </row>
    <row r="62" spans="1:29" s="75" customFormat="1" ht="16.5">
      <c r="A62" s="73">
        <v>53</v>
      </c>
      <c r="B62" s="73">
        <v>2</v>
      </c>
      <c r="C62" s="132">
        <v>182</v>
      </c>
      <c r="D62" s="122" t="s">
        <v>260</v>
      </c>
      <c r="E62" s="99" t="s">
        <v>261</v>
      </c>
      <c r="F62" s="100" t="s">
        <v>262</v>
      </c>
      <c r="G62" s="62" t="s">
        <v>33</v>
      </c>
      <c r="H62" s="113" t="s">
        <v>257</v>
      </c>
      <c r="I62" s="133" t="s">
        <v>263</v>
      </c>
      <c r="J62" s="134" t="s">
        <v>36</v>
      </c>
      <c r="K62" s="48"/>
      <c r="L62" s="49">
        <v>5.5</v>
      </c>
      <c r="M62" s="68" t="s">
        <v>264</v>
      </c>
      <c r="N62" s="66"/>
      <c r="O62" s="67"/>
      <c r="P62" s="87"/>
      <c r="Q62" s="68"/>
      <c r="R62" s="68"/>
      <c r="S62" s="68"/>
      <c r="T62" s="68"/>
      <c r="U62" s="68"/>
      <c r="V62" s="135" t="s">
        <v>265</v>
      </c>
      <c r="W62" s="88">
        <v>6</v>
      </c>
      <c r="X62" s="135" t="s">
        <v>266</v>
      </c>
      <c r="Y62" s="88">
        <v>5</v>
      </c>
      <c r="Z62" s="136">
        <v>6</v>
      </c>
      <c r="AA62" s="70">
        <f t="shared" si="5"/>
        <v>5.75</v>
      </c>
      <c r="AB62" s="71" t="s">
        <v>259</v>
      </c>
      <c r="AC62" s="48"/>
    </row>
    <row r="63" spans="1:29" s="75" customFormat="1" ht="16.5">
      <c r="A63" s="73">
        <v>54</v>
      </c>
      <c r="B63" s="76">
        <v>3</v>
      </c>
      <c r="C63" s="76">
        <v>151</v>
      </c>
      <c r="D63" s="59" t="s">
        <v>267</v>
      </c>
      <c r="E63" s="99" t="s">
        <v>268</v>
      </c>
      <c r="F63" s="100" t="s">
        <v>269</v>
      </c>
      <c r="G63" s="62" t="s">
        <v>33</v>
      </c>
      <c r="H63" s="63" t="s">
        <v>270</v>
      </c>
      <c r="I63" s="101" t="s">
        <v>271</v>
      </c>
      <c r="J63" s="106" t="s">
        <v>70</v>
      </c>
      <c r="K63" s="48"/>
      <c r="L63" s="49">
        <v>6.1</v>
      </c>
      <c r="M63" s="68">
        <v>5</v>
      </c>
      <c r="N63" s="66"/>
      <c r="O63" s="67"/>
      <c r="P63" s="87"/>
      <c r="Q63" s="68"/>
      <c r="R63" s="68"/>
      <c r="S63" s="68"/>
      <c r="T63" s="68"/>
      <c r="U63" s="68"/>
      <c r="V63" s="130" t="s">
        <v>272</v>
      </c>
      <c r="W63" s="88">
        <v>5</v>
      </c>
      <c r="X63" s="137" t="s">
        <v>273</v>
      </c>
      <c r="Y63" s="88"/>
      <c r="Z63" s="136">
        <v>5.666666666666667</v>
      </c>
      <c r="AA63" s="70">
        <f t="shared" si="5"/>
        <v>5.883333333333333</v>
      </c>
      <c r="AB63" s="71" t="s">
        <v>259</v>
      </c>
      <c r="AC63" s="48"/>
    </row>
    <row r="64" spans="1:29" s="103" customFormat="1" ht="16.5">
      <c r="A64" s="73">
        <v>55</v>
      </c>
      <c r="B64" s="73">
        <v>4</v>
      </c>
      <c r="C64" s="76">
        <v>177</v>
      </c>
      <c r="D64" s="59" t="s">
        <v>274</v>
      </c>
      <c r="E64" s="99" t="s">
        <v>275</v>
      </c>
      <c r="F64" s="100" t="s">
        <v>276</v>
      </c>
      <c r="G64" s="62" t="s">
        <v>33</v>
      </c>
      <c r="H64" s="63" t="s">
        <v>270</v>
      </c>
      <c r="I64" s="101" t="s">
        <v>277</v>
      </c>
      <c r="J64" s="64" t="s">
        <v>36</v>
      </c>
      <c r="K64" s="48"/>
      <c r="L64" s="49">
        <v>5.9</v>
      </c>
      <c r="M64" s="68">
        <v>7</v>
      </c>
      <c r="N64" s="66"/>
      <c r="O64" s="67"/>
      <c r="P64" s="87"/>
      <c r="Q64" s="68"/>
      <c r="R64" s="68"/>
      <c r="S64" s="68"/>
      <c r="T64" s="68"/>
      <c r="U64" s="68"/>
      <c r="V64" s="135" t="s">
        <v>278</v>
      </c>
      <c r="W64" s="88">
        <v>6</v>
      </c>
      <c r="X64" s="137" t="s">
        <v>279</v>
      </c>
      <c r="Y64" s="64"/>
      <c r="Z64" s="136">
        <v>6</v>
      </c>
      <c r="AA64" s="70">
        <f t="shared" si="5"/>
        <v>5.95</v>
      </c>
      <c r="AB64" s="71" t="s">
        <v>259</v>
      </c>
      <c r="AC64" s="48"/>
    </row>
    <row r="65" spans="1:29" s="105" customFormat="1" ht="16.5">
      <c r="A65" s="73">
        <v>56</v>
      </c>
      <c r="B65" s="76">
        <v>5</v>
      </c>
      <c r="C65" s="73">
        <v>73</v>
      </c>
      <c r="D65" s="59" t="s">
        <v>280</v>
      </c>
      <c r="E65" s="99" t="s">
        <v>281</v>
      </c>
      <c r="F65" s="100" t="s">
        <v>256</v>
      </c>
      <c r="G65" s="62" t="s">
        <v>33</v>
      </c>
      <c r="H65" s="63" t="s">
        <v>282</v>
      </c>
      <c r="I65" s="64" t="s">
        <v>283</v>
      </c>
      <c r="J65" s="129" t="s">
        <v>36</v>
      </c>
      <c r="K65" s="48"/>
      <c r="L65" s="49">
        <v>5.7</v>
      </c>
      <c r="M65" s="68">
        <v>5.5</v>
      </c>
      <c r="N65" s="66"/>
      <c r="O65" s="67"/>
      <c r="P65" s="87"/>
      <c r="Q65" s="68"/>
      <c r="R65" s="68"/>
      <c r="S65" s="68"/>
      <c r="T65" s="68"/>
      <c r="U65" s="68"/>
      <c r="V65" s="68">
        <v>5.5</v>
      </c>
      <c r="W65" s="93"/>
      <c r="X65" s="135" t="s">
        <v>284</v>
      </c>
      <c r="Y65" s="88">
        <v>7</v>
      </c>
      <c r="Z65" s="136">
        <v>6</v>
      </c>
      <c r="AA65" s="70">
        <f t="shared" si="5"/>
        <v>5.85</v>
      </c>
      <c r="AB65" s="71" t="s">
        <v>259</v>
      </c>
      <c r="AC65" s="48"/>
    </row>
    <row r="66" spans="1:29" s="103" customFormat="1" ht="16.5">
      <c r="A66" s="73">
        <v>57</v>
      </c>
      <c r="B66" s="73">
        <v>6</v>
      </c>
      <c r="C66" s="132">
        <v>168</v>
      </c>
      <c r="D66" s="59" t="s">
        <v>285</v>
      </c>
      <c r="E66" s="99" t="s">
        <v>286</v>
      </c>
      <c r="F66" s="100" t="s">
        <v>287</v>
      </c>
      <c r="G66" s="62" t="s">
        <v>33</v>
      </c>
      <c r="H66" s="63" t="s">
        <v>282</v>
      </c>
      <c r="I66" s="101" t="s">
        <v>288</v>
      </c>
      <c r="J66" s="64" t="s">
        <v>36</v>
      </c>
      <c r="K66" s="48"/>
      <c r="L66" s="49">
        <v>5.9</v>
      </c>
      <c r="M66" s="68">
        <v>6</v>
      </c>
      <c r="N66" s="66"/>
      <c r="O66" s="67"/>
      <c r="P66" s="87"/>
      <c r="Q66" s="68"/>
      <c r="R66" s="68"/>
      <c r="S66" s="68"/>
      <c r="T66" s="68"/>
      <c r="U66" s="68"/>
      <c r="V66" s="137" t="s">
        <v>289</v>
      </c>
      <c r="W66" s="93"/>
      <c r="X66" s="135" t="s">
        <v>290</v>
      </c>
      <c r="Y66" s="88">
        <v>5</v>
      </c>
      <c r="Z66" s="136">
        <v>5.333333333333333</v>
      </c>
      <c r="AA66" s="70">
        <f t="shared" si="5"/>
        <v>5.616666666666667</v>
      </c>
      <c r="AB66" s="71" t="s">
        <v>259</v>
      </c>
      <c r="AC66" s="48"/>
    </row>
    <row r="67" spans="1:29" s="103" customFormat="1" ht="16.5">
      <c r="A67" s="73">
        <v>58</v>
      </c>
      <c r="B67" s="76">
        <v>7</v>
      </c>
      <c r="C67" s="76">
        <v>86</v>
      </c>
      <c r="D67" s="59" t="s">
        <v>291</v>
      </c>
      <c r="E67" s="99" t="s">
        <v>292</v>
      </c>
      <c r="F67" s="100" t="s">
        <v>293</v>
      </c>
      <c r="G67" s="62" t="s">
        <v>33</v>
      </c>
      <c r="H67" s="63" t="s">
        <v>56</v>
      </c>
      <c r="I67" s="64" t="s">
        <v>35</v>
      </c>
      <c r="J67" s="129" t="s">
        <v>36</v>
      </c>
      <c r="K67" s="48"/>
      <c r="L67" s="49">
        <v>6</v>
      </c>
      <c r="M67" s="68">
        <v>5</v>
      </c>
      <c r="N67" s="66"/>
      <c r="O67" s="67"/>
      <c r="P67" s="87"/>
      <c r="Q67" s="68"/>
      <c r="R67" s="68"/>
      <c r="S67" s="68"/>
      <c r="T67" s="68"/>
      <c r="U67" s="68"/>
      <c r="V67" s="135" t="s">
        <v>294</v>
      </c>
      <c r="W67" s="88">
        <v>5</v>
      </c>
      <c r="X67" s="68">
        <v>5</v>
      </c>
      <c r="Y67" s="64"/>
      <c r="Z67" s="136">
        <v>5</v>
      </c>
      <c r="AA67" s="70">
        <f t="shared" si="5"/>
        <v>5.5</v>
      </c>
      <c r="AB67" s="71" t="s">
        <v>259</v>
      </c>
      <c r="AC67" s="48"/>
    </row>
    <row r="68" spans="1:29" s="75" customFormat="1" ht="16.5">
      <c r="A68" s="73">
        <v>59</v>
      </c>
      <c r="B68" s="73">
        <v>8</v>
      </c>
      <c r="C68" s="76">
        <v>93</v>
      </c>
      <c r="D68" s="59" t="s">
        <v>295</v>
      </c>
      <c r="E68" s="99" t="s">
        <v>44</v>
      </c>
      <c r="F68" s="100" t="s">
        <v>296</v>
      </c>
      <c r="G68" s="62" t="s">
        <v>33</v>
      </c>
      <c r="H68" s="63" t="s">
        <v>56</v>
      </c>
      <c r="I68" s="64" t="s">
        <v>297</v>
      </c>
      <c r="J68" s="129" t="s">
        <v>36</v>
      </c>
      <c r="K68" s="48"/>
      <c r="L68" s="49">
        <v>6</v>
      </c>
      <c r="M68" s="68">
        <v>5.5</v>
      </c>
      <c r="N68" s="66"/>
      <c r="O68" s="67"/>
      <c r="P68" s="87"/>
      <c r="Q68" s="68"/>
      <c r="R68" s="68"/>
      <c r="S68" s="68"/>
      <c r="T68" s="68"/>
      <c r="U68" s="68"/>
      <c r="V68" s="137" t="s">
        <v>289</v>
      </c>
      <c r="W68" s="93"/>
      <c r="X68" s="135" t="s">
        <v>298</v>
      </c>
      <c r="Y68" s="88">
        <v>8</v>
      </c>
      <c r="Z68" s="136">
        <v>6.166666666666667</v>
      </c>
      <c r="AA68" s="70">
        <f t="shared" si="5"/>
        <v>6.083333333333334</v>
      </c>
      <c r="AB68" s="71" t="s">
        <v>259</v>
      </c>
      <c r="AC68" s="48"/>
    </row>
    <row r="69" spans="1:29" s="75" customFormat="1" ht="16.5">
      <c r="A69" s="73">
        <v>60</v>
      </c>
      <c r="B69" s="76">
        <v>9</v>
      </c>
      <c r="C69" s="132">
        <v>109</v>
      </c>
      <c r="D69" s="59" t="s">
        <v>299</v>
      </c>
      <c r="E69" s="99" t="s">
        <v>300</v>
      </c>
      <c r="F69" s="100" t="s">
        <v>301</v>
      </c>
      <c r="G69" s="62" t="s">
        <v>40</v>
      </c>
      <c r="H69" s="63" t="s">
        <v>302</v>
      </c>
      <c r="I69" s="64" t="s">
        <v>303</v>
      </c>
      <c r="J69" s="108" t="s">
        <v>70</v>
      </c>
      <c r="K69" s="48"/>
      <c r="L69" s="50">
        <v>5.8</v>
      </c>
      <c r="M69" s="68">
        <v>5</v>
      </c>
      <c r="N69" s="66"/>
      <c r="O69" s="67"/>
      <c r="P69" s="87"/>
      <c r="Q69" s="68"/>
      <c r="R69" s="68"/>
      <c r="S69" s="68"/>
      <c r="T69" s="68"/>
      <c r="U69" s="68"/>
      <c r="V69" s="68">
        <v>5</v>
      </c>
      <c r="W69" s="93"/>
      <c r="X69" s="130">
        <v>1.5</v>
      </c>
      <c r="Y69" s="88">
        <v>6</v>
      </c>
      <c r="Z69" s="136">
        <v>5.333333333333333</v>
      </c>
      <c r="AA69" s="70">
        <f t="shared" si="5"/>
        <v>5.566666666666666</v>
      </c>
      <c r="AB69" s="71" t="s">
        <v>259</v>
      </c>
      <c r="AC69" s="48"/>
    </row>
    <row r="70" spans="1:29" s="105" customFormat="1" ht="16.5">
      <c r="A70" s="73">
        <v>61</v>
      </c>
      <c r="B70" s="73">
        <v>10</v>
      </c>
      <c r="C70" s="76">
        <v>83</v>
      </c>
      <c r="D70" s="59" t="s">
        <v>304</v>
      </c>
      <c r="E70" s="99" t="s">
        <v>44</v>
      </c>
      <c r="F70" s="100" t="s">
        <v>305</v>
      </c>
      <c r="G70" s="62" t="s">
        <v>33</v>
      </c>
      <c r="H70" s="63" t="s">
        <v>34</v>
      </c>
      <c r="I70" s="138">
        <v>33004</v>
      </c>
      <c r="J70" s="139" t="s">
        <v>36</v>
      </c>
      <c r="K70" s="48"/>
      <c r="L70" s="50">
        <v>5.5</v>
      </c>
      <c r="M70" s="68">
        <v>7</v>
      </c>
      <c r="N70" s="66"/>
      <c r="O70" s="67"/>
      <c r="P70" s="87"/>
      <c r="Q70" s="68"/>
      <c r="R70" s="68"/>
      <c r="S70" s="68"/>
      <c r="T70" s="68"/>
      <c r="U70" s="68"/>
      <c r="V70" s="135" t="s">
        <v>306</v>
      </c>
      <c r="W70" s="88">
        <v>5.5</v>
      </c>
      <c r="X70" s="68">
        <v>5</v>
      </c>
      <c r="Y70" s="64"/>
      <c r="Z70" s="136">
        <v>5.833333333333333</v>
      </c>
      <c r="AA70" s="70">
        <f t="shared" si="5"/>
        <v>5.666666666666666</v>
      </c>
      <c r="AB70" s="71" t="s">
        <v>259</v>
      </c>
      <c r="AC70" s="48"/>
    </row>
    <row r="71" spans="1:29" s="72" customFormat="1" ht="16.5">
      <c r="A71" s="73">
        <v>62</v>
      </c>
      <c r="B71" s="76">
        <v>11</v>
      </c>
      <c r="C71" s="73">
        <v>82</v>
      </c>
      <c r="D71" s="59" t="s">
        <v>307</v>
      </c>
      <c r="E71" s="99" t="s">
        <v>308</v>
      </c>
      <c r="F71" s="100" t="s">
        <v>309</v>
      </c>
      <c r="G71" s="62" t="s">
        <v>33</v>
      </c>
      <c r="H71" s="63" t="s">
        <v>34</v>
      </c>
      <c r="I71" s="64" t="s">
        <v>310</v>
      </c>
      <c r="J71" s="129" t="s">
        <v>36</v>
      </c>
      <c r="K71" s="48"/>
      <c r="L71" s="49">
        <v>6.1</v>
      </c>
      <c r="M71" s="68" t="s">
        <v>311</v>
      </c>
      <c r="N71" s="66"/>
      <c r="O71" s="67"/>
      <c r="P71" s="87"/>
      <c r="Q71" s="68"/>
      <c r="R71" s="68"/>
      <c r="S71" s="68"/>
      <c r="T71" s="68"/>
      <c r="U71" s="68"/>
      <c r="V71" s="135" t="s">
        <v>312</v>
      </c>
      <c r="W71" s="88">
        <v>6</v>
      </c>
      <c r="X71" s="137" t="s">
        <v>313</v>
      </c>
      <c r="Y71" s="64"/>
      <c r="Z71" s="136">
        <v>6.666666666666667</v>
      </c>
      <c r="AA71" s="70">
        <f t="shared" si="5"/>
        <v>6.383333333333333</v>
      </c>
      <c r="AB71" s="71" t="s">
        <v>259</v>
      </c>
      <c r="AC71" s="48"/>
    </row>
    <row r="72" spans="1:29" s="75" customFormat="1" ht="16.5">
      <c r="A72" s="73">
        <v>63</v>
      </c>
      <c r="B72" s="73">
        <v>12</v>
      </c>
      <c r="C72" s="132">
        <v>80</v>
      </c>
      <c r="D72" s="59" t="s">
        <v>314</v>
      </c>
      <c r="E72" s="99" t="s">
        <v>286</v>
      </c>
      <c r="F72" s="100" t="s">
        <v>315</v>
      </c>
      <c r="G72" s="62" t="s">
        <v>33</v>
      </c>
      <c r="H72" s="63" t="s">
        <v>34</v>
      </c>
      <c r="I72" s="64" t="s">
        <v>156</v>
      </c>
      <c r="J72" s="129" t="s">
        <v>36</v>
      </c>
      <c r="K72" s="48"/>
      <c r="L72" s="49">
        <v>6.1</v>
      </c>
      <c r="M72" s="68">
        <v>6</v>
      </c>
      <c r="N72" s="66"/>
      <c r="O72" s="67"/>
      <c r="P72" s="87"/>
      <c r="Q72" s="68"/>
      <c r="R72" s="68"/>
      <c r="S72" s="68"/>
      <c r="T72" s="68"/>
      <c r="U72" s="68"/>
      <c r="V72" s="135" t="s">
        <v>316</v>
      </c>
      <c r="W72" s="88">
        <v>6</v>
      </c>
      <c r="X72" s="68">
        <v>5</v>
      </c>
      <c r="Y72" s="64"/>
      <c r="Z72" s="136">
        <v>5.666666666666667</v>
      </c>
      <c r="AA72" s="70">
        <f t="shared" si="5"/>
        <v>5.883333333333333</v>
      </c>
      <c r="AB72" s="71" t="s">
        <v>259</v>
      </c>
      <c r="AC72" s="48"/>
    </row>
    <row r="73" spans="1:29" s="72" customFormat="1" ht="16.5">
      <c r="A73" s="73">
        <v>64</v>
      </c>
      <c r="B73" s="76">
        <v>13</v>
      </c>
      <c r="C73" s="76">
        <v>137</v>
      </c>
      <c r="D73" s="59" t="s">
        <v>317</v>
      </c>
      <c r="E73" s="99" t="s">
        <v>318</v>
      </c>
      <c r="F73" s="100" t="s">
        <v>319</v>
      </c>
      <c r="G73" s="62" t="s">
        <v>33</v>
      </c>
      <c r="H73" s="63" t="s">
        <v>34</v>
      </c>
      <c r="I73" s="64" t="s">
        <v>320</v>
      </c>
      <c r="J73" s="108" t="s">
        <v>36</v>
      </c>
      <c r="K73" s="48"/>
      <c r="L73" s="49">
        <v>5.6</v>
      </c>
      <c r="M73" s="130">
        <v>4</v>
      </c>
      <c r="N73" s="66">
        <v>7</v>
      </c>
      <c r="O73" s="67"/>
      <c r="P73" s="87"/>
      <c r="Q73" s="68"/>
      <c r="R73" s="68"/>
      <c r="S73" s="68"/>
      <c r="T73" s="68"/>
      <c r="U73" s="68"/>
      <c r="V73" s="68">
        <v>5</v>
      </c>
      <c r="W73" s="93"/>
      <c r="X73" s="68">
        <v>5</v>
      </c>
      <c r="Y73" s="64"/>
      <c r="Z73" s="136">
        <v>5.666666666666667</v>
      </c>
      <c r="AA73" s="70">
        <f t="shared" si="5"/>
        <v>5.633333333333333</v>
      </c>
      <c r="AB73" s="71" t="s">
        <v>259</v>
      </c>
      <c r="AC73" s="48"/>
    </row>
    <row r="74" spans="1:29" s="72" customFormat="1" ht="16.5">
      <c r="A74" s="73">
        <v>65</v>
      </c>
      <c r="B74" s="73">
        <v>14</v>
      </c>
      <c r="C74" s="76">
        <v>62</v>
      </c>
      <c r="D74" s="59" t="s">
        <v>321</v>
      </c>
      <c r="E74" s="99" t="s">
        <v>322</v>
      </c>
      <c r="F74" s="100" t="s">
        <v>323</v>
      </c>
      <c r="G74" s="62" t="s">
        <v>33</v>
      </c>
      <c r="H74" s="63" t="s">
        <v>324</v>
      </c>
      <c r="I74" s="64" t="s">
        <v>325</v>
      </c>
      <c r="J74" s="129" t="s">
        <v>326</v>
      </c>
      <c r="K74" s="48"/>
      <c r="L74" s="49">
        <v>6.2</v>
      </c>
      <c r="M74" s="130">
        <v>3</v>
      </c>
      <c r="N74" s="66">
        <v>6</v>
      </c>
      <c r="O74" s="67"/>
      <c r="P74" s="87"/>
      <c r="Q74" s="68"/>
      <c r="R74" s="68"/>
      <c r="S74" s="68"/>
      <c r="T74" s="68"/>
      <c r="U74" s="68"/>
      <c r="V74" s="68">
        <v>5</v>
      </c>
      <c r="W74" s="93"/>
      <c r="X74" s="68">
        <v>5</v>
      </c>
      <c r="Y74" s="64"/>
      <c r="Z74" s="136">
        <v>5.333333333333333</v>
      </c>
      <c r="AA74" s="70">
        <f t="shared" si="5"/>
        <v>5.766666666666667</v>
      </c>
      <c r="AB74" s="71" t="s">
        <v>259</v>
      </c>
      <c r="AC74" s="48"/>
    </row>
    <row r="75" spans="1:29" s="75" customFormat="1" ht="16.5">
      <c r="A75" s="73">
        <v>66</v>
      </c>
      <c r="B75" s="76">
        <v>15</v>
      </c>
      <c r="C75" s="73">
        <v>75</v>
      </c>
      <c r="D75" s="59" t="s">
        <v>327</v>
      </c>
      <c r="E75" s="99" t="s">
        <v>328</v>
      </c>
      <c r="F75" s="100" t="s">
        <v>329</v>
      </c>
      <c r="G75" s="62" t="s">
        <v>330</v>
      </c>
      <c r="H75" s="63" t="s">
        <v>324</v>
      </c>
      <c r="I75" s="64" t="s">
        <v>331</v>
      </c>
      <c r="J75" s="94" t="s">
        <v>70</v>
      </c>
      <c r="K75" s="48"/>
      <c r="L75" s="49">
        <v>6.4</v>
      </c>
      <c r="M75" s="68">
        <v>6.5</v>
      </c>
      <c r="N75" s="66"/>
      <c r="O75" s="67"/>
      <c r="P75" s="87"/>
      <c r="Q75" s="68"/>
      <c r="R75" s="68"/>
      <c r="S75" s="68"/>
      <c r="T75" s="68"/>
      <c r="U75" s="68"/>
      <c r="V75" s="68">
        <v>5.5</v>
      </c>
      <c r="W75" s="93"/>
      <c r="X75" s="130">
        <v>0</v>
      </c>
      <c r="Y75" s="88">
        <v>5</v>
      </c>
      <c r="Z75" s="136">
        <v>5.666666666666667</v>
      </c>
      <c r="AA75" s="70">
        <f t="shared" si="5"/>
        <v>6.033333333333333</v>
      </c>
      <c r="AB75" s="71" t="s">
        <v>259</v>
      </c>
      <c r="AC75" s="48"/>
    </row>
    <row r="76" spans="1:29" s="140" customFormat="1" ht="16.5">
      <c r="A76" s="73">
        <v>67</v>
      </c>
      <c r="B76" s="73">
        <v>16</v>
      </c>
      <c r="C76" s="73">
        <v>68</v>
      </c>
      <c r="D76" s="59" t="s">
        <v>332</v>
      </c>
      <c r="E76" s="99" t="s">
        <v>333</v>
      </c>
      <c r="F76" s="100" t="s">
        <v>334</v>
      </c>
      <c r="G76" s="62" t="s">
        <v>40</v>
      </c>
      <c r="H76" s="63" t="s">
        <v>324</v>
      </c>
      <c r="I76" s="64" t="s">
        <v>335</v>
      </c>
      <c r="J76" s="94" t="s">
        <v>36</v>
      </c>
      <c r="K76" s="48"/>
      <c r="L76" s="49">
        <v>6</v>
      </c>
      <c r="M76" s="68">
        <v>6</v>
      </c>
      <c r="N76" s="66"/>
      <c r="O76" s="67"/>
      <c r="P76" s="87"/>
      <c r="Q76" s="68"/>
      <c r="R76" s="68"/>
      <c r="S76" s="68"/>
      <c r="T76" s="68"/>
      <c r="U76" s="68"/>
      <c r="V76" s="130">
        <v>4.5</v>
      </c>
      <c r="W76" s="88">
        <v>7</v>
      </c>
      <c r="X76" s="130">
        <v>3.5</v>
      </c>
      <c r="Y76" s="88">
        <v>5</v>
      </c>
      <c r="Z76" s="136">
        <v>6</v>
      </c>
      <c r="AA76" s="70">
        <f t="shared" si="5"/>
        <v>6</v>
      </c>
      <c r="AB76" s="71" t="s">
        <v>259</v>
      </c>
      <c r="AC76" s="48"/>
    </row>
    <row r="77" spans="1:29" s="75" customFormat="1" ht="16.5">
      <c r="A77" s="73">
        <v>68</v>
      </c>
      <c r="B77" s="76">
        <v>17</v>
      </c>
      <c r="C77" s="76">
        <v>70</v>
      </c>
      <c r="D77" s="59" t="s">
        <v>336</v>
      </c>
      <c r="E77" s="99" t="s">
        <v>337</v>
      </c>
      <c r="F77" s="100" t="s">
        <v>338</v>
      </c>
      <c r="G77" s="62" t="s">
        <v>33</v>
      </c>
      <c r="H77" s="63" t="s">
        <v>324</v>
      </c>
      <c r="I77" s="64" t="s">
        <v>339</v>
      </c>
      <c r="J77" s="65" t="s">
        <v>36</v>
      </c>
      <c r="K77" s="48"/>
      <c r="L77" s="49">
        <v>5.9</v>
      </c>
      <c r="M77" s="68">
        <v>5</v>
      </c>
      <c r="O77" s="67"/>
      <c r="P77" s="87"/>
      <c r="Q77" s="68"/>
      <c r="R77" s="68"/>
      <c r="S77" s="68"/>
      <c r="T77" s="68"/>
      <c r="U77" s="68"/>
      <c r="V77" s="68">
        <v>6</v>
      </c>
      <c r="W77" s="93"/>
      <c r="X77" s="130">
        <v>2</v>
      </c>
      <c r="Y77" s="88">
        <v>5.5</v>
      </c>
      <c r="Z77" s="136">
        <v>5.5</v>
      </c>
      <c r="AA77" s="70">
        <f t="shared" si="5"/>
        <v>5.7</v>
      </c>
      <c r="AB77" s="71" t="s">
        <v>259</v>
      </c>
      <c r="AC77" s="48"/>
    </row>
    <row r="78" spans="1:29" s="75" customFormat="1" ht="16.5">
      <c r="A78" s="73">
        <v>69</v>
      </c>
      <c r="B78" s="73">
        <v>18</v>
      </c>
      <c r="C78" s="73">
        <v>186</v>
      </c>
      <c r="D78" s="122" t="s">
        <v>340</v>
      </c>
      <c r="E78" s="99" t="s">
        <v>341</v>
      </c>
      <c r="F78" s="100" t="s">
        <v>342</v>
      </c>
      <c r="G78" s="62" t="s">
        <v>33</v>
      </c>
      <c r="H78" s="63" t="s">
        <v>324</v>
      </c>
      <c r="I78" s="101" t="s">
        <v>343</v>
      </c>
      <c r="J78" s="65" t="s">
        <v>36</v>
      </c>
      <c r="K78" s="48"/>
      <c r="L78" s="49">
        <v>5.6</v>
      </c>
      <c r="M78" s="50">
        <v>7</v>
      </c>
      <c r="N78" s="66"/>
      <c r="O78" s="67"/>
      <c r="P78" s="87"/>
      <c r="Q78" s="68"/>
      <c r="R78" s="68"/>
      <c r="S78" s="68"/>
      <c r="T78" s="74"/>
      <c r="U78" s="74"/>
      <c r="V78" s="68">
        <v>5.5</v>
      </c>
      <c r="W78" s="74"/>
      <c r="X78" s="130">
        <v>3.5</v>
      </c>
      <c r="Y78" s="88">
        <v>5</v>
      </c>
      <c r="Z78" s="141">
        <v>5.833333333333333</v>
      </c>
      <c r="AA78" s="70">
        <f t="shared" si="5"/>
        <v>5.716666666666667</v>
      </c>
      <c r="AB78" s="71" t="s">
        <v>259</v>
      </c>
      <c r="AC78" s="84" t="s">
        <v>52</v>
      </c>
    </row>
    <row r="79" spans="1:29" s="105" customFormat="1" ht="16.5">
      <c r="A79" s="73">
        <v>70</v>
      </c>
      <c r="B79" s="76">
        <v>19</v>
      </c>
      <c r="C79" s="132">
        <v>71</v>
      </c>
      <c r="D79" s="59" t="s">
        <v>344</v>
      </c>
      <c r="E79" s="99" t="s">
        <v>345</v>
      </c>
      <c r="F79" s="100" t="s">
        <v>346</v>
      </c>
      <c r="G79" s="62" t="s">
        <v>33</v>
      </c>
      <c r="H79" s="63" t="s">
        <v>347</v>
      </c>
      <c r="I79" s="64" t="s">
        <v>348</v>
      </c>
      <c r="J79" s="129" t="s">
        <v>349</v>
      </c>
      <c r="K79" s="48"/>
      <c r="L79" s="49">
        <v>6.3</v>
      </c>
      <c r="M79" s="142">
        <v>1</v>
      </c>
      <c r="N79" s="66">
        <v>6</v>
      </c>
      <c r="O79" s="67"/>
      <c r="P79" s="87"/>
      <c r="Q79" s="68"/>
      <c r="R79" s="68"/>
      <c r="S79" s="68"/>
      <c r="T79" s="68"/>
      <c r="U79" s="68"/>
      <c r="V79" s="68">
        <v>5.5</v>
      </c>
      <c r="W79" s="93"/>
      <c r="X79" s="68">
        <v>8.5</v>
      </c>
      <c r="Y79" s="64"/>
      <c r="Z79" s="136">
        <v>6.666666666666667</v>
      </c>
      <c r="AA79" s="70">
        <f t="shared" si="5"/>
        <v>6.483333333333333</v>
      </c>
      <c r="AB79" s="71" t="s">
        <v>259</v>
      </c>
      <c r="AC79" s="48"/>
    </row>
    <row r="80" spans="1:29" s="105" customFormat="1" ht="16.5">
      <c r="A80" s="73">
        <v>71</v>
      </c>
      <c r="B80" s="73">
        <v>20</v>
      </c>
      <c r="C80" s="76">
        <v>72</v>
      </c>
      <c r="D80" s="59" t="s">
        <v>350</v>
      </c>
      <c r="E80" s="99" t="s">
        <v>351</v>
      </c>
      <c r="F80" s="100" t="s">
        <v>329</v>
      </c>
      <c r="G80" s="62" t="s">
        <v>33</v>
      </c>
      <c r="H80" s="63" t="s">
        <v>347</v>
      </c>
      <c r="I80" s="64" t="s">
        <v>352</v>
      </c>
      <c r="J80" s="129" t="s">
        <v>349</v>
      </c>
      <c r="K80" s="48"/>
      <c r="L80" s="49">
        <v>6.5</v>
      </c>
      <c r="M80" s="50">
        <v>5</v>
      </c>
      <c r="N80" s="66"/>
      <c r="O80" s="67"/>
      <c r="P80" s="87"/>
      <c r="Q80" s="68"/>
      <c r="R80" s="68"/>
      <c r="S80" s="68"/>
      <c r="T80" s="68"/>
      <c r="U80" s="68"/>
      <c r="V80" s="68">
        <v>7</v>
      </c>
      <c r="W80" s="93"/>
      <c r="X80" s="130">
        <v>3</v>
      </c>
      <c r="Y80" s="88">
        <v>7</v>
      </c>
      <c r="Z80" s="136">
        <v>6.333333333333333</v>
      </c>
      <c r="AA80" s="70">
        <f t="shared" si="5"/>
        <v>6.416666666666666</v>
      </c>
      <c r="AB80" s="71" t="s">
        <v>259</v>
      </c>
      <c r="AC80" s="48"/>
    </row>
    <row r="81" spans="1:29" s="72" customFormat="1" ht="16.5">
      <c r="A81" s="73">
        <v>72</v>
      </c>
      <c r="B81" s="76">
        <v>21</v>
      </c>
      <c r="C81" s="76">
        <v>65</v>
      </c>
      <c r="D81" s="59" t="s">
        <v>353</v>
      </c>
      <c r="E81" s="99" t="s">
        <v>354</v>
      </c>
      <c r="F81" s="100" t="s">
        <v>73</v>
      </c>
      <c r="G81" s="62" t="s">
        <v>33</v>
      </c>
      <c r="H81" s="63" t="s">
        <v>347</v>
      </c>
      <c r="I81" s="64" t="s">
        <v>355</v>
      </c>
      <c r="J81" s="129" t="s">
        <v>349</v>
      </c>
      <c r="K81" s="48"/>
      <c r="L81" s="49">
        <v>6.1</v>
      </c>
      <c r="M81" s="50">
        <v>5</v>
      </c>
      <c r="N81" s="66"/>
      <c r="O81" s="67"/>
      <c r="P81" s="87"/>
      <c r="Q81" s="68"/>
      <c r="R81" s="68"/>
      <c r="S81" s="68"/>
      <c r="T81" s="68"/>
      <c r="U81" s="68"/>
      <c r="V81" s="130">
        <v>4</v>
      </c>
      <c r="W81" s="88">
        <v>5.5</v>
      </c>
      <c r="X81" s="130">
        <v>3</v>
      </c>
      <c r="Y81" s="88">
        <v>5.5</v>
      </c>
      <c r="Z81" s="136">
        <v>5.333333333333333</v>
      </c>
      <c r="AA81" s="70">
        <f t="shared" si="5"/>
        <v>5.716666666666667</v>
      </c>
      <c r="AB81" s="71" t="s">
        <v>259</v>
      </c>
      <c r="AC81" s="48"/>
    </row>
    <row r="82" spans="1:29" s="75" customFormat="1" ht="16.5">
      <c r="A82" s="73">
        <v>73</v>
      </c>
      <c r="B82" s="73">
        <v>22</v>
      </c>
      <c r="C82" s="73">
        <v>66</v>
      </c>
      <c r="D82" s="59" t="s">
        <v>356</v>
      </c>
      <c r="E82" s="99" t="s">
        <v>357</v>
      </c>
      <c r="F82" s="100" t="s">
        <v>358</v>
      </c>
      <c r="G82" s="62" t="s">
        <v>33</v>
      </c>
      <c r="H82" s="63" t="s">
        <v>347</v>
      </c>
      <c r="I82" s="64" t="s">
        <v>123</v>
      </c>
      <c r="J82" s="143" t="s">
        <v>36</v>
      </c>
      <c r="K82" s="48"/>
      <c r="L82" s="49">
        <v>5.7</v>
      </c>
      <c r="M82" s="66">
        <v>5.5</v>
      </c>
      <c r="O82" s="67"/>
      <c r="P82" s="87"/>
      <c r="Q82" s="68"/>
      <c r="R82" s="68"/>
      <c r="S82" s="68"/>
      <c r="T82" s="68"/>
      <c r="U82" s="68"/>
      <c r="V82" s="130">
        <v>4</v>
      </c>
      <c r="W82" s="88">
        <v>6.5</v>
      </c>
      <c r="X82" s="68">
        <v>6.5</v>
      </c>
      <c r="Y82" s="64"/>
      <c r="Z82" s="136">
        <v>6.166666666666667</v>
      </c>
      <c r="AA82" s="70">
        <f t="shared" si="5"/>
        <v>5.933333333333334</v>
      </c>
      <c r="AB82" s="71" t="s">
        <v>259</v>
      </c>
      <c r="AC82" s="48"/>
    </row>
    <row r="83" spans="1:29" s="120" customFormat="1" ht="16.5">
      <c r="A83" s="73">
        <v>74</v>
      </c>
      <c r="B83" s="76">
        <v>23</v>
      </c>
      <c r="C83" s="73">
        <v>76</v>
      </c>
      <c r="D83" s="59" t="s">
        <v>359</v>
      </c>
      <c r="E83" s="99" t="s">
        <v>360</v>
      </c>
      <c r="F83" s="100" t="s">
        <v>361</v>
      </c>
      <c r="G83" s="62" t="s">
        <v>33</v>
      </c>
      <c r="H83" s="63" t="s">
        <v>347</v>
      </c>
      <c r="I83" s="64" t="s">
        <v>123</v>
      </c>
      <c r="J83" s="129" t="s">
        <v>349</v>
      </c>
      <c r="K83" s="48"/>
      <c r="L83" s="49">
        <v>6.1</v>
      </c>
      <c r="M83" s="50">
        <v>6.5</v>
      </c>
      <c r="N83" s="66"/>
      <c r="O83" s="67"/>
      <c r="P83" s="87"/>
      <c r="Q83" s="68"/>
      <c r="R83" s="68"/>
      <c r="S83" s="68"/>
      <c r="T83" s="68"/>
      <c r="U83" s="68"/>
      <c r="V83" s="130">
        <v>4</v>
      </c>
      <c r="W83" s="88">
        <v>6.5</v>
      </c>
      <c r="X83" s="68">
        <v>6</v>
      </c>
      <c r="Y83" s="64"/>
      <c r="Z83" s="136">
        <v>6.333333333333333</v>
      </c>
      <c r="AA83" s="70">
        <f t="shared" si="5"/>
        <v>6.216666666666667</v>
      </c>
      <c r="AB83" s="71" t="s">
        <v>259</v>
      </c>
      <c r="AC83" s="48"/>
    </row>
    <row r="84" spans="1:29" s="75" customFormat="1" ht="16.5">
      <c r="A84" s="73">
        <v>75</v>
      </c>
      <c r="B84" s="73">
        <v>24</v>
      </c>
      <c r="C84" s="132">
        <v>100</v>
      </c>
      <c r="D84" s="59" t="s">
        <v>362</v>
      </c>
      <c r="E84" s="99" t="s">
        <v>363</v>
      </c>
      <c r="F84" s="100" t="s">
        <v>364</v>
      </c>
      <c r="G84" s="62" t="s">
        <v>33</v>
      </c>
      <c r="H84" s="63" t="s">
        <v>347</v>
      </c>
      <c r="I84" s="64" t="s">
        <v>365</v>
      </c>
      <c r="J84" s="129" t="s">
        <v>349</v>
      </c>
      <c r="K84" s="48"/>
      <c r="L84" s="49">
        <v>5.9</v>
      </c>
      <c r="M84" s="142">
        <v>4</v>
      </c>
      <c r="N84" s="66">
        <v>6.5</v>
      </c>
      <c r="O84" s="67"/>
      <c r="P84" s="87"/>
      <c r="Q84" s="68"/>
      <c r="R84" s="68"/>
      <c r="S84" s="68"/>
      <c r="T84" s="68"/>
      <c r="U84" s="68"/>
      <c r="V84" s="68">
        <v>5</v>
      </c>
      <c r="W84" s="93"/>
      <c r="X84" s="68">
        <v>6</v>
      </c>
      <c r="Y84" s="64"/>
      <c r="Z84" s="136">
        <v>5.833333333333333</v>
      </c>
      <c r="AA84" s="70">
        <f t="shared" si="5"/>
        <v>5.866666666666667</v>
      </c>
      <c r="AB84" s="71" t="s">
        <v>259</v>
      </c>
      <c r="AC84" s="48"/>
    </row>
    <row r="85" spans="1:29" s="72" customFormat="1" ht="16.5">
      <c r="A85" s="73">
        <v>76</v>
      </c>
      <c r="B85" s="76">
        <v>25</v>
      </c>
      <c r="C85" s="76">
        <v>121</v>
      </c>
      <c r="D85" s="59" t="s">
        <v>366</v>
      </c>
      <c r="E85" s="99" t="s">
        <v>367</v>
      </c>
      <c r="F85" s="100" t="s">
        <v>368</v>
      </c>
      <c r="G85" s="62" t="s">
        <v>33</v>
      </c>
      <c r="H85" s="63" t="s">
        <v>347</v>
      </c>
      <c r="I85" s="64" t="s">
        <v>369</v>
      </c>
      <c r="J85" s="94" t="s">
        <v>36</v>
      </c>
      <c r="K85" s="48"/>
      <c r="L85" s="49">
        <v>6.3</v>
      </c>
      <c r="M85" s="50">
        <v>8</v>
      </c>
      <c r="N85" s="66"/>
      <c r="O85" s="67"/>
      <c r="P85" s="87"/>
      <c r="Q85" s="68"/>
      <c r="R85" s="68"/>
      <c r="S85" s="68"/>
      <c r="T85" s="68"/>
      <c r="U85" s="68"/>
      <c r="V85" s="68">
        <v>6</v>
      </c>
      <c r="W85" s="93"/>
      <c r="X85" s="130">
        <v>3</v>
      </c>
      <c r="Y85" s="88">
        <v>6</v>
      </c>
      <c r="Z85" s="136">
        <v>6.666666666666667</v>
      </c>
      <c r="AA85" s="70">
        <f t="shared" si="5"/>
        <v>6.483333333333333</v>
      </c>
      <c r="AB85" s="71" t="s">
        <v>259</v>
      </c>
      <c r="AC85" s="48"/>
    </row>
    <row r="86" spans="1:29" s="103" customFormat="1" ht="16.5">
      <c r="A86" s="73">
        <v>77</v>
      </c>
      <c r="B86" s="73">
        <v>26</v>
      </c>
      <c r="C86" s="76">
        <v>127</v>
      </c>
      <c r="D86" s="59" t="s">
        <v>370</v>
      </c>
      <c r="E86" s="99" t="s">
        <v>371</v>
      </c>
      <c r="F86" s="100" t="s">
        <v>256</v>
      </c>
      <c r="G86" s="62" t="s">
        <v>33</v>
      </c>
      <c r="H86" s="63" t="s">
        <v>347</v>
      </c>
      <c r="I86" s="64" t="s">
        <v>372</v>
      </c>
      <c r="J86" s="144" t="s">
        <v>36</v>
      </c>
      <c r="K86" s="48"/>
      <c r="L86" s="49">
        <v>5.8</v>
      </c>
      <c r="M86" s="50">
        <v>6.5</v>
      </c>
      <c r="N86" s="66"/>
      <c r="O86" s="67"/>
      <c r="P86" s="87"/>
      <c r="Q86" s="68"/>
      <c r="R86" s="68"/>
      <c r="S86" s="68"/>
      <c r="T86" s="68"/>
      <c r="U86" s="68"/>
      <c r="V86" s="68">
        <v>5.5</v>
      </c>
      <c r="W86" s="93"/>
      <c r="X86" s="130">
        <v>2</v>
      </c>
      <c r="Y86" s="88">
        <v>6</v>
      </c>
      <c r="Z86" s="136">
        <v>6</v>
      </c>
      <c r="AA86" s="70">
        <f t="shared" si="5"/>
        <v>5.9</v>
      </c>
      <c r="AB86" s="71" t="s">
        <v>259</v>
      </c>
      <c r="AC86" s="48"/>
    </row>
    <row r="87" spans="1:29" s="75" customFormat="1" ht="16.5">
      <c r="A87" s="73">
        <v>78</v>
      </c>
      <c r="B87" s="76">
        <v>27</v>
      </c>
      <c r="C87" s="73">
        <v>129</v>
      </c>
      <c r="D87" s="59" t="s">
        <v>373</v>
      </c>
      <c r="E87" s="99" t="s">
        <v>328</v>
      </c>
      <c r="F87" s="100" t="s">
        <v>374</v>
      </c>
      <c r="G87" s="62" t="s">
        <v>33</v>
      </c>
      <c r="H87" s="63" t="s">
        <v>347</v>
      </c>
      <c r="I87" s="64" t="s">
        <v>375</v>
      </c>
      <c r="J87" s="110" t="s">
        <v>36</v>
      </c>
      <c r="K87" s="48"/>
      <c r="L87" s="49">
        <v>5.8</v>
      </c>
      <c r="M87" s="50">
        <v>7.5</v>
      </c>
      <c r="N87" s="66"/>
      <c r="O87" s="67"/>
      <c r="P87" s="87"/>
      <c r="Q87" s="68"/>
      <c r="R87" s="68"/>
      <c r="S87" s="68"/>
      <c r="T87" s="68"/>
      <c r="U87" s="68"/>
      <c r="V87" s="68">
        <v>6</v>
      </c>
      <c r="W87" s="93"/>
      <c r="X87" s="130">
        <v>2.5</v>
      </c>
      <c r="Y87" s="88">
        <v>6</v>
      </c>
      <c r="Z87" s="136">
        <v>6.5</v>
      </c>
      <c r="AA87" s="70">
        <f t="shared" si="5"/>
        <v>6.15</v>
      </c>
      <c r="AB87" s="71" t="s">
        <v>259</v>
      </c>
      <c r="AC87" s="48"/>
    </row>
    <row r="88" spans="1:29" s="107" customFormat="1" ht="16.5">
      <c r="A88" s="73">
        <v>79</v>
      </c>
      <c r="B88" s="73">
        <v>28</v>
      </c>
      <c r="C88" s="132">
        <v>152</v>
      </c>
      <c r="D88" s="59" t="s">
        <v>376</v>
      </c>
      <c r="E88" s="99" t="s">
        <v>377</v>
      </c>
      <c r="F88" s="100" t="s">
        <v>378</v>
      </c>
      <c r="G88" s="62" t="s">
        <v>33</v>
      </c>
      <c r="H88" s="63" t="s">
        <v>347</v>
      </c>
      <c r="I88" s="115" t="s">
        <v>379</v>
      </c>
      <c r="J88" s="144" t="s">
        <v>36</v>
      </c>
      <c r="K88" s="48"/>
      <c r="L88" s="49">
        <v>6.1</v>
      </c>
      <c r="M88" s="50">
        <v>6.5</v>
      </c>
      <c r="N88" s="66"/>
      <c r="O88" s="67"/>
      <c r="P88" s="87"/>
      <c r="Q88" s="68"/>
      <c r="R88" s="68"/>
      <c r="S88" s="68"/>
      <c r="T88" s="68"/>
      <c r="U88" s="68"/>
      <c r="V88" s="130">
        <v>3.5</v>
      </c>
      <c r="W88" s="88">
        <v>6.5</v>
      </c>
      <c r="X88" s="68">
        <v>5</v>
      </c>
      <c r="Y88" s="64"/>
      <c r="Z88" s="136">
        <v>6</v>
      </c>
      <c r="AA88" s="70">
        <f t="shared" si="5"/>
        <v>6.05</v>
      </c>
      <c r="AB88" s="71" t="s">
        <v>259</v>
      </c>
      <c r="AC88" s="48"/>
    </row>
    <row r="89" spans="1:29" s="120" customFormat="1" ht="16.5">
      <c r="A89" s="73">
        <v>80</v>
      </c>
      <c r="B89" s="76">
        <v>29</v>
      </c>
      <c r="C89" s="76">
        <v>64</v>
      </c>
      <c r="D89" s="59" t="s">
        <v>380</v>
      </c>
      <c r="E89" s="99" t="s">
        <v>381</v>
      </c>
      <c r="F89" s="100" t="s">
        <v>382</v>
      </c>
      <c r="G89" s="62" t="s">
        <v>33</v>
      </c>
      <c r="H89" s="63" t="s">
        <v>41</v>
      </c>
      <c r="I89" s="64" t="s">
        <v>383</v>
      </c>
      <c r="J89" s="145" t="s">
        <v>349</v>
      </c>
      <c r="K89" s="48"/>
      <c r="L89" s="49">
        <v>6.5</v>
      </c>
      <c r="M89" s="50">
        <v>6</v>
      </c>
      <c r="N89" s="66"/>
      <c r="O89" s="67"/>
      <c r="P89" s="87"/>
      <c r="Q89" s="68"/>
      <c r="R89" s="68"/>
      <c r="S89" s="68"/>
      <c r="T89" s="68"/>
      <c r="U89" s="68"/>
      <c r="V89" s="68">
        <v>6</v>
      </c>
      <c r="W89" s="93"/>
      <c r="X89" s="130">
        <v>2</v>
      </c>
      <c r="Y89" s="88">
        <v>8</v>
      </c>
      <c r="Z89" s="136">
        <v>6.666666666666667</v>
      </c>
      <c r="AA89" s="70">
        <f t="shared" si="5"/>
        <v>6.583333333333334</v>
      </c>
      <c r="AB89" s="71" t="s">
        <v>259</v>
      </c>
      <c r="AC89" s="48"/>
    </row>
    <row r="90" spans="1:29" s="75" customFormat="1" ht="16.5">
      <c r="A90" s="73">
        <v>81</v>
      </c>
      <c r="B90" s="73">
        <v>30</v>
      </c>
      <c r="C90" s="76">
        <v>67</v>
      </c>
      <c r="D90" s="59" t="s">
        <v>384</v>
      </c>
      <c r="E90" s="99" t="s">
        <v>385</v>
      </c>
      <c r="F90" s="100" t="s">
        <v>187</v>
      </c>
      <c r="G90" s="62" t="s">
        <v>33</v>
      </c>
      <c r="H90" s="63" t="s">
        <v>41</v>
      </c>
      <c r="I90" s="64" t="s">
        <v>386</v>
      </c>
      <c r="J90" s="145" t="s">
        <v>349</v>
      </c>
      <c r="K90" s="48"/>
      <c r="L90" s="49">
        <v>5.7</v>
      </c>
      <c r="M90" s="50">
        <v>8</v>
      </c>
      <c r="N90" s="66"/>
      <c r="O90" s="67"/>
      <c r="P90" s="87"/>
      <c r="Q90" s="68"/>
      <c r="R90" s="68"/>
      <c r="S90" s="68"/>
      <c r="T90" s="68"/>
      <c r="U90" s="68"/>
      <c r="V90" s="68">
        <v>5</v>
      </c>
      <c r="W90" s="93"/>
      <c r="X90" s="130">
        <v>0</v>
      </c>
      <c r="Y90" s="88">
        <v>5</v>
      </c>
      <c r="Z90" s="136">
        <v>6</v>
      </c>
      <c r="AA90" s="70">
        <f t="shared" si="5"/>
        <v>5.85</v>
      </c>
      <c r="AB90" s="71" t="s">
        <v>259</v>
      </c>
      <c r="AC90" s="48"/>
    </row>
    <row r="91" spans="1:29" s="75" customFormat="1" ht="16.5">
      <c r="A91" s="73">
        <v>82</v>
      </c>
      <c r="B91" s="76">
        <v>31</v>
      </c>
      <c r="C91" s="73">
        <v>69</v>
      </c>
      <c r="D91" s="59" t="s">
        <v>387</v>
      </c>
      <c r="E91" s="99" t="s">
        <v>388</v>
      </c>
      <c r="F91" s="100" t="s">
        <v>389</v>
      </c>
      <c r="G91" s="62" t="s">
        <v>33</v>
      </c>
      <c r="H91" s="63" t="s">
        <v>41</v>
      </c>
      <c r="I91" s="64" t="s">
        <v>390</v>
      </c>
      <c r="J91" s="129" t="s">
        <v>349</v>
      </c>
      <c r="K91" s="48"/>
      <c r="L91" s="49">
        <v>6</v>
      </c>
      <c r="M91" s="50">
        <v>6.5</v>
      </c>
      <c r="N91" s="66"/>
      <c r="O91" s="67"/>
      <c r="P91" s="87"/>
      <c r="Q91" s="68"/>
      <c r="R91" s="68"/>
      <c r="S91" s="68"/>
      <c r="T91" s="68"/>
      <c r="U91" s="68"/>
      <c r="V91" s="68">
        <v>6</v>
      </c>
      <c r="W91" s="93"/>
      <c r="X91" s="130">
        <v>3</v>
      </c>
      <c r="Y91" s="88">
        <v>5</v>
      </c>
      <c r="Z91" s="136">
        <v>5.833333333333333</v>
      </c>
      <c r="AA91" s="70">
        <f t="shared" si="5"/>
        <v>5.916666666666666</v>
      </c>
      <c r="AB91" s="71" t="s">
        <v>259</v>
      </c>
      <c r="AC91" s="48"/>
    </row>
    <row r="92" spans="1:29" s="105" customFormat="1" ht="16.5">
      <c r="A92" s="73">
        <v>83</v>
      </c>
      <c r="B92" s="73">
        <v>32</v>
      </c>
      <c r="C92" s="132">
        <v>63</v>
      </c>
      <c r="D92" s="59" t="s">
        <v>391</v>
      </c>
      <c r="E92" s="99" t="s">
        <v>392</v>
      </c>
      <c r="F92" s="100" t="s">
        <v>256</v>
      </c>
      <c r="G92" s="62" t="s">
        <v>33</v>
      </c>
      <c r="H92" s="63" t="s">
        <v>41</v>
      </c>
      <c r="I92" s="64" t="s">
        <v>393</v>
      </c>
      <c r="J92" s="129" t="s">
        <v>99</v>
      </c>
      <c r="K92" s="48"/>
      <c r="L92" s="49">
        <v>6.7</v>
      </c>
      <c r="M92" s="50">
        <v>5</v>
      </c>
      <c r="N92" s="66"/>
      <c r="O92" s="67"/>
      <c r="P92" s="87"/>
      <c r="Q92" s="68"/>
      <c r="R92" s="68"/>
      <c r="S92" s="68"/>
      <c r="T92" s="68"/>
      <c r="U92" s="68"/>
      <c r="V92" s="68">
        <v>6</v>
      </c>
      <c r="W92" s="93"/>
      <c r="X92" s="130">
        <v>4</v>
      </c>
      <c r="Y92" s="88">
        <v>8</v>
      </c>
      <c r="Z92" s="136">
        <v>6.333333333333333</v>
      </c>
      <c r="AA92" s="70">
        <f t="shared" si="5"/>
        <v>6.516666666666667</v>
      </c>
      <c r="AB92" s="71" t="s">
        <v>259</v>
      </c>
      <c r="AC92" s="48"/>
    </row>
    <row r="93" spans="1:29" s="72" customFormat="1" ht="16.5">
      <c r="A93" s="73">
        <v>84</v>
      </c>
      <c r="B93" s="76">
        <v>33</v>
      </c>
      <c r="C93" s="76">
        <v>77</v>
      </c>
      <c r="D93" s="59" t="s">
        <v>394</v>
      </c>
      <c r="E93" s="99" t="s">
        <v>395</v>
      </c>
      <c r="F93" s="100" t="s">
        <v>396</v>
      </c>
      <c r="G93" s="62" t="s">
        <v>33</v>
      </c>
      <c r="H93" s="63" t="s">
        <v>41</v>
      </c>
      <c r="I93" s="64" t="s">
        <v>397</v>
      </c>
      <c r="J93" s="129" t="s">
        <v>349</v>
      </c>
      <c r="K93" s="48"/>
      <c r="L93" s="49">
        <v>6.1</v>
      </c>
      <c r="M93" s="50">
        <v>5.5</v>
      </c>
      <c r="N93" s="66"/>
      <c r="O93" s="67"/>
      <c r="P93" s="87"/>
      <c r="Q93" s="68"/>
      <c r="R93" s="68"/>
      <c r="S93" s="68"/>
      <c r="T93" s="68"/>
      <c r="U93" s="68"/>
      <c r="V93" s="130">
        <v>4</v>
      </c>
      <c r="W93" s="88">
        <v>6.5</v>
      </c>
      <c r="X93" s="68">
        <v>6.5</v>
      </c>
      <c r="Y93" s="64"/>
      <c r="Z93" s="136">
        <v>6.166666666666667</v>
      </c>
      <c r="AA93" s="70">
        <f t="shared" si="5"/>
        <v>6.133333333333333</v>
      </c>
      <c r="AB93" s="71" t="s">
        <v>259</v>
      </c>
      <c r="AC93" s="48"/>
    </row>
    <row r="94" spans="1:29" s="75" customFormat="1" ht="16.5">
      <c r="A94" s="73">
        <v>85</v>
      </c>
      <c r="B94" s="73">
        <v>34</v>
      </c>
      <c r="C94" s="76">
        <v>95</v>
      </c>
      <c r="D94" s="59" t="s">
        <v>218</v>
      </c>
      <c r="E94" s="99" t="s">
        <v>398</v>
      </c>
      <c r="F94" s="100" t="s">
        <v>399</v>
      </c>
      <c r="G94" s="62" t="s">
        <v>33</v>
      </c>
      <c r="H94" s="63" t="s">
        <v>41</v>
      </c>
      <c r="I94" s="64" t="s">
        <v>400</v>
      </c>
      <c r="J94" s="110" t="s">
        <v>36</v>
      </c>
      <c r="K94" s="48"/>
      <c r="L94" s="49">
        <v>6.2</v>
      </c>
      <c r="M94" s="50">
        <v>5.5</v>
      </c>
      <c r="N94" s="66"/>
      <c r="O94" s="67"/>
      <c r="P94" s="87"/>
      <c r="Q94" s="68"/>
      <c r="R94" s="68"/>
      <c r="S94" s="68"/>
      <c r="T94" s="68"/>
      <c r="U94" s="68"/>
      <c r="V94" s="130">
        <v>4</v>
      </c>
      <c r="W94" s="88">
        <v>6</v>
      </c>
      <c r="X94" s="68">
        <v>5</v>
      </c>
      <c r="Y94" s="64"/>
      <c r="Z94" s="131">
        <v>5.5</v>
      </c>
      <c r="AA94" s="70">
        <f t="shared" si="5"/>
        <v>5.85</v>
      </c>
      <c r="AB94" s="71" t="s">
        <v>259</v>
      </c>
      <c r="AC94" s="48"/>
    </row>
    <row r="95" spans="1:29" s="75" customFormat="1" ht="16.5">
      <c r="A95" s="73">
        <v>86</v>
      </c>
      <c r="B95" s="76">
        <v>35</v>
      </c>
      <c r="C95" s="73">
        <v>101</v>
      </c>
      <c r="D95" s="59" t="s">
        <v>401</v>
      </c>
      <c r="E95" s="99" t="s">
        <v>402</v>
      </c>
      <c r="F95" s="100" t="s">
        <v>403</v>
      </c>
      <c r="G95" s="62" t="s">
        <v>33</v>
      </c>
      <c r="H95" s="63" t="s">
        <v>41</v>
      </c>
      <c r="I95" s="64" t="s">
        <v>404</v>
      </c>
      <c r="J95" s="145" t="s">
        <v>349</v>
      </c>
      <c r="K95" s="48"/>
      <c r="L95" s="49">
        <v>6.5</v>
      </c>
      <c r="M95" s="142">
        <v>3.5</v>
      </c>
      <c r="N95" s="66">
        <v>5</v>
      </c>
      <c r="O95" s="67"/>
      <c r="P95" s="87"/>
      <c r="Q95" s="68"/>
      <c r="R95" s="68"/>
      <c r="S95" s="68"/>
      <c r="T95" s="68"/>
      <c r="U95" s="68"/>
      <c r="V95" s="68">
        <v>5</v>
      </c>
      <c r="W95" s="93"/>
      <c r="X95" s="68">
        <v>5</v>
      </c>
      <c r="Y95" s="64"/>
      <c r="Z95" s="131">
        <v>5</v>
      </c>
      <c r="AA95" s="70">
        <f t="shared" si="5"/>
        <v>5.75</v>
      </c>
      <c r="AB95" s="71" t="s">
        <v>259</v>
      </c>
      <c r="AC95" s="48"/>
    </row>
    <row r="96" spans="1:29" s="107" customFormat="1" ht="16.5">
      <c r="A96" s="73">
        <v>87</v>
      </c>
      <c r="B96" s="73">
        <v>36</v>
      </c>
      <c r="C96" s="73">
        <v>113</v>
      </c>
      <c r="D96" s="59" t="s">
        <v>405</v>
      </c>
      <c r="E96" s="99" t="s">
        <v>31</v>
      </c>
      <c r="F96" s="100" t="s">
        <v>296</v>
      </c>
      <c r="G96" s="62" t="s">
        <v>33</v>
      </c>
      <c r="H96" s="63" t="s">
        <v>41</v>
      </c>
      <c r="I96" s="64" t="s">
        <v>406</v>
      </c>
      <c r="J96" s="145" t="s">
        <v>349</v>
      </c>
      <c r="K96" s="48"/>
      <c r="L96" s="49">
        <v>6.1</v>
      </c>
      <c r="M96" s="50">
        <v>6.5</v>
      </c>
      <c r="N96" s="66"/>
      <c r="O96" s="67"/>
      <c r="P96" s="87"/>
      <c r="Q96" s="68"/>
      <c r="R96" s="68"/>
      <c r="S96" s="68"/>
      <c r="T96" s="68"/>
      <c r="U96" s="68"/>
      <c r="V96" s="68">
        <v>5</v>
      </c>
      <c r="W96" s="93"/>
      <c r="X96" s="130">
        <v>3</v>
      </c>
      <c r="Y96" s="88">
        <v>5.5</v>
      </c>
      <c r="Z96" s="136">
        <v>5.666666666666667</v>
      </c>
      <c r="AA96" s="70">
        <f t="shared" si="5"/>
        <v>5.883333333333333</v>
      </c>
      <c r="AB96" s="71" t="s">
        <v>259</v>
      </c>
      <c r="AC96" s="48"/>
    </row>
    <row r="97" spans="1:29" s="75" customFormat="1" ht="16.5">
      <c r="A97" s="73">
        <v>88</v>
      </c>
      <c r="B97" s="76">
        <v>37</v>
      </c>
      <c r="C97" s="132">
        <v>128</v>
      </c>
      <c r="D97" s="59" t="s">
        <v>407</v>
      </c>
      <c r="E97" s="99" t="s">
        <v>408</v>
      </c>
      <c r="F97" s="100" t="s">
        <v>256</v>
      </c>
      <c r="G97" s="62" t="s">
        <v>33</v>
      </c>
      <c r="H97" s="63" t="s">
        <v>41</v>
      </c>
      <c r="I97" s="64" t="s">
        <v>409</v>
      </c>
      <c r="J97" s="145" t="s">
        <v>349</v>
      </c>
      <c r="K97" s="48"/>
      <c r="L97" s="49">
        <v>5.8</v>
      </c>
      <c r="M97" s="50">
        <v>5</v>
      </c>
      <c r="N97" s="66"/>
      <c r="O97" s="67"/>
      <c r="P97" s="87"/>
      <c r="Q97" s="68"/>
      <c r="R97" s="68"/>
      <c r="S97" s="68"/>
      <c r="T97" s="68"/>
      <c r="U97" s="68"/>
      <c r="V97" s="68">
        <v>5</v>
      </c>
      <c r="W97" s="93"/>
      <c r="X97" s="130">
        <v>3</v>
      </c>
      <c r="Y97" s="88">
        <v>7</v>
      </c>
      <c r="Z97" s="136">
        <v>5.666666666666667</v>
      </c>
      <c r="AA97" s="70">
        <f t="shared" si="5"/>
        <v>5.733333333333333</v>
      </c>
      <c r="AB97" s="71" t="s">
        <v>259</v>
      </c>
      <c r="AC97" s="48"/>
    </row>
    <row r="98" spans="1:29" s="72" customFormat="1" ht="16.5">
      <c r="A98" s="73">
        <v>89</v>
      </c>
      <c r="B98" s="73">
        <v>38</v>
      </c>
      <c r="C98" s="76">
        <v>138</v>
      </c>
      <c r="D98" s="59" t="s">
        <v>410</v>
      </c>
      <c r="E98" s="99" t="s">
        <v>153</v>
      </c>
      <c r="F98" s="100" t="s">
        <v>411</v>
      </c>
      <c r="G98" s="62" t="s">
        <v>40</v>
      </c>
      <c r="H98" s="63" t="s">
        <v>41</v>
      </c>
      <c r="I98" s="64" t="s">
        <v>412</v>
      </c>
      <c r="J98" s="94" t="s">
        <v>36</v>
      </c>
      <c r="K98" s="48"/>
      <c r="L98" s="49">
        <v>6.1</v>
      </c>
      <c r="M98" s="50">
        <v>7</v>
      </c>
      <c r="N98" s="66"/>
      <c r="O98" s="67"/>
      <c r="P98" s="87"/>
      <c r="Q98" s="68"/>
      <c r="R98" s="68"/>
      <c r="S98" s="68"/>
      <c r="T98" s="68"/>
      <c r="U98" s="68"/>
      <c r="V98" s="130" t="s">
        <v>232</v>
      </c>
      <c r="W98" s="88">
        <v>7</v>
      </c>
      <c r="X98" s="130" t="s">
        <v>232</v>
      </c>
      <c r="Y98" s="88">
        <v>6.5</v>
      </c>
      <c r="Z98" s="136">
        <v>6.833333333333333</v>
      </c>
      <c r="AA98" s="70">
        <f t="shared" si="5"/>
        <v>6.466666666666667</v>
      </c>
      <c r="AB98" s="71" t="s">
        <v>259</v>
      </c>
      <c r="AC98" s="48"/>
    </row>
    <row r="99" spans="1:29" s="75" customFormat="1" ht="16.5">
      <c r="A99" s="73">
        <v>90</v>
      </c>
      <c r="B99" s="76">
        <v>39</v>
      </c>
      <c r="C99" s="76">
        <v>154</v>
      </c>
      <c r="D99" s="59" t="s">
        <v>413</v>
      </c>
      <c r="E99" s="99" t="s">
        <v>328</v>
      </c>
      <c r="F99" s="100" t="s">
        <v>414</v>
      </c>
      <c r="G99" s="62" t="s">
        <v>33</v>
      </c>
      <c r="H99" s="63" t="s">
        <v>41</v>
      </c>
      <c r="I99" s="115" t="s">
        <v>415</v>
      </c>
      <c r="J99" s="146" t="s">
        <v>36</v>
      </c>
      <c r="K99" s="48"/>
      <c r="L99" s="49">
        <v>6</v>
      </c>
      <c r="M99" s="50">
        <v>6.5</v>
      </c>
      <c r="N99" s="66"/>
      <c r="O99" s="67"/>
      <c r="P99" s="87"/>
      <c r="Q99" s="68"/>
      <c r="R99" s="68"/>
      <c r="S99" s="68"/>
      <c r="T99" s="68"/>
      <c r="U99" s="68"/>
      <c r="V99" s="68">
        <v>5</v>
      </c>
      <c r="W99" s="93"/>
      <c r="X99" s="130">
        <v>2</v>
      </c>
      <c r="Y99" s="88">
        <v>5.5</v>
      </c>
      <c r="Z99" s="136">
        <v>5.666666666666667</v>
      </c>
      <c r="AA99" s="70">
        <f t="shared" si="5"/>
        <v>5.833333333333334</v>
      </c>
      <c r="AB99" s="71" t="s">
        <v>259</v>
      </c>
      <c r="AC99" s="48"/>
    </row>
    <row r="100" spans="1:29" s="72" customFormat="1" ht="16.5">
      <c r="A100" s="73">
        <v>91</v>
      </c>
      <c r="B100" s="73">
        <v>40</v>
      </c>
      <c r="C100" s="73">
        <v>94</v>
      </c>
      <c r="D100" s="59" t="s">
        <v>416</v>
      </c>
      <c r="E100" s="99" t="s">
        <v>417</v>
      </c>
      <c r="F100" s="100" t="s">
        <v>334</v>
      </c>
      <c r="G100" s="62" t="s">
        <v>33</v>
      </c>
      <c r="H100" s="63" t="s">
        <v>50</v>
      </c>
      <c r="I100" s="64" t="s">
        <v>418</v>
      </c>
      <c r="J100" s="144" t="s">
        <v>36</v>
      </c>
      <c r="K100" s="48"/>
      <c r="L100" s="49">
        <v>6.1</v>
      </c>
      <c r="M100" s="50">
        <v>5.5</v>
      </c>
      <c r="N100" s="66"/>
      <c r="O100" s="67"/>
      <c r="P100" s="87"/>
      <c r="Q100" s="68"/>
      <c r="R100" s="68"/>
      <c r="S100" s="68"/>
      <c r="T100" s="68"/>
      <c r="U100" s="68"/>
      <c r="V100" s="130">
        <v>4</v>
      </c>
      <c r="W100" s="88">
        <v>6</v>
      </c>
      <c r="X100" s="68">
        <v>5</v>
      </c>
      <c r="Y100" s="64"/>
      <c r="Z100" s="131">
        <v>5.5</v>
      </c>
      <c r="AA100" s="70">
        <f t="shared" si="5"/>
        <v>5.8</v>
      </c>
      <c r="AB100" s="71" t="s">
        <v>259</v>
      </c>
      <c r="AC100" s="48"/>
    </row>
    <row r="101" spans="1:29" s="75" customFormat="1" ht="16.5">
      <c r="A101" s="73">
        <v>92</v>
      </c>
      <c r="B101" s="76">
        <v>41</v>
      </c>
      <c r="C101" s="73">
        <v>90</v>
      </c>
      <c r="D101" s="59" t="s">
        <v>419</v>
      </c>
      <c r="E101" s="99" t="s">
        <v>420</v>
      </c>
      <c r="F101" s="100" t="s">
        <v>49</v>
      </c>
      <c r="G101" s="62" t="s">
        <v>33</v>
      </c>
      <c r="H101" s="63" t="s">
        <v>50</v>
      </c>
      <c r="I101" s="64" t="s">
        <v>421</v>
      </c>
      <c r="J101" s="65" t="s">
        <v>36</v>
      </c>
      <c r="K101" s="48"/>
      <c r="L101" s="49">
        <v>5.7</v>
      </c>
      <c r="M101" s="50">
        <v>6</v>
      </c>
      <c r="N101" s="66"/>
      <c r="O101" s="67"/>
      <c r="P101" s="87"/>
      <c r="Q101" s="68"/>
      <c r="R101" s="68"/>
      <c r="S101" s="68"/>
      <c r="T101" s="68"/>
      <c r="U101" s="68"/>
      <c r="V101" s="68">
        <v>6</v>
      </c>
      <c r="W101" s="93"/>
      <c r="X101" s="130">
        <v>3</v>
      </c>
      <c r="Y101" s="88">
        <v>6</v>
      </c>
      <c r="Z101" s="131">
        <v>6</v>
      </c>
      <c r="AA101" s="70">
        <f t="shared" si="5"/>
        <v>5.85</v>
      </c>
      <c r="AB101" s="71" t="s">
        <v>259</v>
      </c>
      <c r="AC101" s="48"/>
    </row>
    <row r="102" spans="1:29" s="75" customFormat="1" ht="16.5">
      <c r="A102" s="73">
        <v>93</v>
      </c>
      <c r="B102" s="73">
        <v>42</v>
      </c>
      <c r="C102" s="132">
        <v>105</v>
      </c>
      <c r="D102" s="59" t="s">
        <v>422</v>
      </c>
      <c r="E102" s="126" t="s">
        <v>423</v>
      </c>
      <c r="F102" s="127" t="s">
        <v>424</v>
      </c>
      <c r="G102" s="62" t="s">
        <v>33</v>
      </c>
      <c r="H102" s="63" t="s">
        <v>50</v>
      </c>
      <c r="I102" s="64" t="s">
        <v>369</v>
      </c>
      <c r="J102" s="147" t="s">
        <v>349</v>
      </c>
      <c r="K102" s="48"/>
      <c r="L102" s="49">
        <v>6.1</v>
      </c>
      <c r="M102" s="50">
        <v>6</v>
      </c>
      <c r="N102" s="66"/>
      <c r="O102" s="67"/>
      <c r="P102" s="87"/>
      <c r="Q102" s="68"/>
      <c r="R102" s="68"/>
      <c r="S102" s="68"/>
      <c r="T102" s="68"/>
      <c r="U102" s="68"/>
      <c r="V102" s="68">
        <v>5</v>
      </c>
      <c r="W102" s="93"/>
      <c r="X102" s="130">
        <v>3</v>
      </c>
      <c r="Y102" s="88">
        <v>8.5</v>
      </c>
      <c r="Z102" s="131">
        <v>6.5</v>
      </c>
      <c r="AA102" s="70">
        <f t="shared" si="5"/>
        <v>6.3</v>
      </c>
      <c r="AB102" s="71" t="s">
        <v>259</v>
      </c>
      <c r="AC102" s="48"/>
    </row>
    <row r="103" spans="1:29" s="75" customFormat="1" ht="16.5">
      <c r="A103" s="73">
        <v>94</v>
      </c>
      <c r="B103" s="76">
        <v>43</v>
      </c>
      <c r="C103" s="73">
        <v>147</v>
      </c>
      <c r="D103" s="59" t="s">
        <v>425</v>
      </c>
      <c r="E103" s="126" t="s">
        <v>426</v>
      </c>
      <c r="F103" s="127" t="s">
        <v>49</v>
      </c>
      <c r="G103" s="62" t="s">
        <v>33</v>
      </c>
      <c r="H103" s="63" t="s">
        <v>50</v>
      </c>
      <c r="I103" s="148" t="s">
        <v>427</v>
      </c>
      <c r="J103" s="108" t="s">
        <v>36</v>
      </c>
      <c r="K103" s="48"/>
      <c r="L103" s="49">
        <v>6.1</v>
      </c>
      <c r="M103" s="50">
        <v>6</v>
      </c>
      <c r="N103" s="66"/>
      <c r="O103" s="67"/>
      <c r="P103" s="87"/>
      <c r="Q103" s="68"/>
      <c r="R103" s="68"/>
      <c r="S103" s="68"/>
      <c r="T103" s="68"/>
      <c r="U103" s="68"/>
      <c r="V103" s="68">
        <v>5</v>
      </c>
      <c r="W103" s="93"/>
      <c r="X103" s="130">
        <v>3</v>
      </c>
      <c r="Y103" s="88">
        <v>5</v>
      </c>
      <c r="Z103" s="136">
        <v>5.333333333333333</v>
      </c>
      <c r="AA103" s="70">
        <f t="shared" si="5"/>
        <v>5.716666666666667</v>
      </c>
      <c r="AB103" s="71" t="s">
        <v>259</v>
      </c>
      <c r="AC103" s="48"/>
    </row>
    <row r="104" spans="1:29" s="75" customFormat="1" ht="16.5">
      <c r="A104" s="73">
        <v>95</v>
      </c>
      <c r="B104" s="73">
        <v>44</v>
      </c>
      <c r="C104" s="73">
        <v>148</v>
      </c>
      <c r="D104" s="59" t="s">
        <v>428</v>
      </c>
      <c r="E104" s="126" t="s">
        <v>429</v>
      </c>
      <c r="F104" s="127" t="s">
        <v>179</v>
      </c>
      <c r="G104" s="62" t="s">
        <v>40</v>
      </c>
      <c r="H104" s="63" t="s">
        <v>50</v>
      </c>
      <c r="I104" s="148" t="s">
        <v>430</v>
      </c>
      <c r="J104" s="65" t="s">
        <v>36</v>
      </c>
      <c r="K104" s="48"/>
      <c r="L104" s="49">
        <v>6.8</v>
      </c>
      <c r="M104" s="50">
        <v>5.5</v>
      </c>
      <c r="N104" s="66"/>
      <c r="O104" s="67"/>
      <c r="P104" s="87"/>
      <c r="Q104" s="68"/>
      <c r="R104" s="68"/>
      <c r="S104" s="68"/>
      <c r="T104" s="68"/>
      <c r="U104" s="68"/>
      <c r="V104" s="130">
        <v>3.5</v>
      </c>
      <c r="W104" s="88">
        <v>5</v>
      </c>
      <c r="X104" s="130">
        <v>3.5</v>
      </c>
      <c r="Y104" s="88">
        <v>5</v>
      </c>
      <c r="Z104" s="136">
        <v>5.166666666666667</v>
      </c>
      <c r="AA104" s="70">
        <f t="shared" si="5"/>
        <v>5.983333333333333</v>
      </c>
      <c r="AB104" s="71" t="s">
        <v>259</v>
      </c>
      <c r="AC104" s="48"/>
    </row>
    <row r="105" spans="1:29" s="107" customFormat="1" ht="16.5">
      <c r="A105" s="73">
        <v>96</v>
      </c>
      <c r="B105" s="76">
        <v>45</v>
      </c>
      <c r="C105" s="132">
        <v>155</v>
      </c>
      <c r="D105" s="59" t="s">
        <v>431</v>
      </c>
      <c r="E105" s="126" t="s">
        <v>432</v>
      </c>
      <c r="F105" s="127" t="s">
        <v>433</v>
      </c>
      <c r="G105" s="62" t="s">
        <v>33</v>
      </c>
      <c r="H105" s="63" t="s">
        <v>50</v>
      </c>
      <c r="I105" s="148" t="s">
        <v>434</v>
      </c>
      <c r="J105" s="108" t="s">
        <v>326</v>
      </c>
      <c r="K105" s="48"/>
      <c r="L105" s="49">
        <v>6</v>
      </c>
      <c r="M105" s="50">
        <v>7</v>
      </c>
      <c r="N105" s="66"/>
      <c r="O105" s="67"/>
      <c r="P105" s="87"/>
      <c r="Q105" s="68"/>
      <c r="R105" s="68"/>
      <c r="S105" s="68"/>
      <c r="T105" s="68"/>
      <c r="U105" s="68"/>
      <c r="V105" s="130">
        <v>3</v>
      </c>
      <c r="W105" s="88">
        <v>5.5</v>
      </c>
      <c r="X105" s="68">
        <v>5</v>
      </c>
      <c r="Y105" s="64"/>
      <c r="Z105" s="136">
        <v>5.833333333333333</v>
      </c>
      <c r="AA105" s="70">
        <f t="shared" si="5"/>
        <v>5.916666666666666</v>
      </c>
      <c r="AB105" s="71" t="s">
        <v>259</v>
      </c>
      <c r="AC105" s="48"/>
    </row>
    <row r="106" spans="1:29" s="75" customFormat="1" ht="16.5">
      <c r="A106" s="73">
        <v>97</v>
      </c>
      <c r="B106" s="73">
        <v>46</v>
      </c>
      <c r="C106" s="73">
        <v>78</v>
      </c>
      <c r="D106" s="59" t="s">
        <v>435</v>
      </c>
      <c r="E106" s="99" t="s">
        <v>436</v>
      </c>
      <c r="F106" s="100" t="s">
        <v>209</v>
      </c>
      <c r="G106" s="62" t="s">
        <v>33</v>
      </c>
      <c r="H106" s="63" t="s">
        <v>282</v>
      </c>
      <c r="I106" s="64" t="s">
        <v>437</v>
      </c>
      <c r="J106" s="129" t="s">
        <v>36</v>
      </c>
      <c r="K106" s="48"/>
      <c r="L106" s="49">
        <v>5.7</v>
      </c>
      <c r="M106" s="68">
        <v>5</v>
      </c>
      <c r="N106" s="66"/>
      <c r="O106" s="67"/>
      <c r="P106" s="87"/>
      <c r="Q106" s="68"/>
      <c r="R106" s="68"/>
      <c r="S106" s="68"/>
      <c r="T106" s="68"/>
      <c r="U106" s="68"/>
      <c r="V106" s="68">
        <v>5</v>
      </c>
      <c r="W106" s="93"/>
      <c r="X106" s="130">
        <v>2.5</v>
      </c>
      <c r="Y106" s="88">
        <v>5</v>
      </c>
      <c r="Z106" s="136">
        <v>4.333333333333333</v>
      </c>
      <c r="AA106" s="70">
        <f>(L106+Z106)/2</f>
        <v>5.016666666666667</v>
      </c>
      <c r="AB106" s="71" t="s">
        <v>259</v>
      </c>
      <c r="AC106" s="48"/>
    </row>
    <row r="107" spans="1:29" s="120" customFormat="1" ht="16.5">
      <c r="A107" s="73">
        <v>98</v>
      </c>
      <c r="B107" s="76">
        <v>1</v>
      </c>
      <c r="C107" s="73">
        <v>81</v>
      </c>
      <c r="D107" s="59" t="s">
        <v>438</v>
      </c>
      <c r="E107" s="99" t="s">
        <v>439</v>
      </c>
      <c r="F107" s="100" t="s">
        <v>440</v>
      </c>
      <c r="G107" s="62" t="s">
        <v>33</v>
      </c>
      <c r="H107" s="63" t="s">
        <v>34</v>
      </c>
      <c r="I107" s="64" t="s">
        <v>441</v>
      </c>
      <c r="J107" s="129" t="s">
        <v>36</v>
      </c>
      <c r="K107" s="48"/>
      <c r="L107" s="49">
        <v>5.9</v>
      </c>
      <c r="M107" s="68">
        <v>6</v>
      </c>
      <c r="N107" s="66"/>
      <c r="O107" s="67"/>
      <c r="P107" s="87"/>
      <c r="Q107" s="68"/>
      <c r="R107" s="68"/>
      <c r="S107" s="68"/>
      <c r="T107" s="68"/>
      <c r="U107" s="68"/>
      <c r="V107" s="135" t="s">
        <v>278</v>
      </c>
      <c r="W107" s="89">
        <v>4.5</v>
      </c>
      <c r="X107" s="68">
        <v>5</v>
      </c>
      <c r="Y107" s="64"/>
      <c r="Z107" s="136">
        <v>5.166666666666667</v>
      </c>
      <c r="AA107" s="70">
        <f aca="true" t="shared" si="6" ref="AA107:AA117">(L107+Z107)/2</f>
        <v>5.533333333333333</v>
      </c>
      <c r="AB107" s="71" t="s">
        <v>259</v>
      </c>
      <c r="AC107" s="48"/>
    </row>
    <row r="108" spans="1:29" s="103" customFormat="1" ht="16.5">
      <c r="A108" s="73">
        <v>99</v>
      </c>
      <c r="B108" s="76">
        <v>2</v>
      </c>
      <c r="C108" s="73">
        <v>153</v>
      </c>
      <c r="D108" s="59" t="s">
        <v>442</v>
      </c>
      <c r="E108" s="99" t="s">
        <v>443</v>
      </c>
      <c r="F108" s="100" t="s">
        <v>444</v>
      </c>
      <c r="G108" s="62" t="s">
        <v>33</v>
      </c>
      <c r="H108" s="63" t="s">
        <v>324</v>
      </c>
      <c r="I108" s="115" t="s">
        <v>445</v>
      </c>
      <c r="J108" s="94" t="s">
        <v>36</v>
      </c>
      <c r="K108" s="48"/>
      <c r="L108" s="49">
        <v>5.8</v>
      </c>
      <c r="M108" s="50">
        <v>7</v>
      </c>
      <c r="N108" s="66"/>
      <c r="O108" s="67"/>
      <c r="P108" s="87"/>
      <c r="Q108" s="68"/>
      <c r="R108" s="68"/>
      <c r="S108" s="68"/>
      <c r="T108" s="68"/>
      <c r="U108" s="68"/>
      <c r="V108" s="130">
        <v>3.5</v>
      </c>
      <c r="W108" s="89">
        <v>4.5</v>
      </c>
      <c r="X108" s="130">
        <v>3.5</v>
      </c>
      <c r="Y108" s="88">
        <v>5</v>
      </c>
      <c r="Z108" s="136">
        <v>5.5</v>
      </c>
      <c r="AA108" s="70">
        <f t="shared" si="6"/>
        <v>5.65</v>
      </c>
      <c r="AB108" s="71" t="s">
        <v>259</v>
      </c>
      <c r="AC108" s="48"/>
    </row>
    <row r="109" spans="1:29" s="105" customFormat="1" ht="16.5">
      <c r="A109" s="73">
        <v>100</v>
      </c>
      <c r="B109" s="76">
        <v>3</v>
      </c>
      <c r="C109" s="73">
        <v>88</v>
      </c>
      <c r="D109" s="59" t="s">
        <v>446</v>
      </c>
      <c r="E109" s="99" t="s">
        <v>447</v>
      </c>
      <c r="F109" s="100" t="s">
        <v>276</v>
      </c>
      <c r="G109" s="62" t="s">
        <v>33</v>
      </c>
      <c r="H109" s="63" t="s">
        <v>56</v>
      </c>
      <c r="I109" s="64" t="s">
        <v>288</v>
      </c>
      <c r="J109" s="139" t="s">
        <v>36</v>
      </c>
      <c r="K109" s="48"/>
      <c r="L109" s="50">
        <v>5.8</v>
      </c>
      <c r="M109" s="68">
        <v>5</v>
      </c>
      <c r="N109" s="66"/>
      <c r="O109" s="67"/>
      <c r="P109" s="87"/>
      <c r="Q109" s="68"/>
      <c r="R109" s="68"/>
      <c r="S109" s="68"/>
      <c r="T109" s="68"/>
      <c r="U109" s="68"/>
      <c r="V109" s="130">
        <v>4</v>
      </c>
      <c r="W109" s="89">
        <v>4</v>
      </c>
      <c r="X109" s="68">
        <v>5</v>
      </c>
      <c r="Y109" s="64"/>
      <c r="Z109" s="136">
        <v>4.666666666666667</v>
      </c>
      <c r="AA109" s="70">
        <f t="shared" si="6"/>
        <v>5.233333333333333</v>
      </c>
      <c r="AB109" s="125" t="s">
        <v>58</v>
      </c>
      <c r="AC109" s="48"/>
    </row>
    <row r="110" spans="1:29" s="120" customFormat="1" ht="16.5">
      <c r="A110" s="73">
        <v>101</v>
      </c>
      <c r="B110" s="76">
        <v>4</v>
      </c>
      <c r="C110" s="73">
        <v>85</v>
      </c>
      <c r="D110" s="59" t="s">
        <v>448</v>
      </c>
      <c r="E110" s="99" t="s">
        <v>449</v>
      </c>
      <c r="F110" s="100" t="s">
        <v>450</v>
      </c>
      <c r="G110" s="62" t="s">
        <v>33</v>
      </c>
      <c r="H110" s="63" t="s">
        <v>56</v>
      </c>
      <c r="I110" s="64" t="s">
        <v>451</v>
      </c>
      <c r="J110" s="139" t="s">
        <v>36</v>
      </c>
      <c r="K110" s="48"/>
      <c r="L110" s="50">
        <v>5.7</v>
      </c>
      <c r="M110" s="68">
        <v>5</v>
      </c>
      <c r="N110" s="66"/>
      <c r="O110" s="67"/>
      <c r="P110" s="87"/>
      <c r="Q110" s="68"/>
      <c r="R110" s="68"/>
      <c r="S110" s="68"/>
      <c r="T110" s="68"/>
      <c r="U110" s="68"/>
      <c r="V110" s="68">
        <v>5.5</v>
      </c>
      <c r="W110" s="93"/>
      <c r="X110" s="135" t="s">
        <v>452</v>
      </c>
      <c r="Y110" s="89">
        <v>4</v>
      </c>
      <c r="Z110" s="136">
        <v>4.833333333333333</v>
      </c>
      <c r="AA110" s="70">
        <f t="shared" si="6"/>
        <v>5.266666666666667</v>
      </c>
      <c r="AB110" s="125" t="s">
        <v>58</v>
      </c>
      <c r="AC110" s="48"/>
    </row>
    <row r="111" spans="1:29" s="107" customFormat="1" ht="16.5">
      <c r="A111" s="73">
        <v>102</v>
      </c>
      <c r="B111" s="76">
        <v>5</v>
      </c>
      <c r="C111" s="76">
        <v>110</v>
      </c>
      <c r="D111" s="59" t="s">
        <v>453</v>
      </c>
      <c r="E111" s="99" t="s">
        <v>454</v>
      </c>
      <c r="F111" s="100" t="s">
        <v>159</v>
      </c>
      <c r="G111" s="62" t="s">
        <v>33</v>
      </c>
      <c r="H111" s="63" t="s">
        <v>302</v>
      </c>
      <c r="I111" s="64" t="s">
        <v>455</v>
      </c>
      <c r="J111" s="108" t="s">
        <v>36</v>
      </c>
      <c r="K111" s="48"/>
      <c r="L111" s="50">
        <v>6.1</v>
      </c>
      <c r="M111" s="68">
        <v>8</v>
      </c>
      <c r="N111" s="66"/>
      <c r="O111" s="67"/>
      <c r="P111" s="87"/>
      <c r="Q111" s="68"/>
      <c r="R111" s="68"/>
      <c r="S111" s="68"/>
      <c r="T111" s="68"/>
      <c r="U111" s="68"/>
      <c r="V111" s="68">
        <v>6</v>
      </c>
      <c r="W111" s="93"/>
      <c r="X111" s="130">
        <v>3.5</v>
      </c>
      <c r="Y111" s="89">
        <v>3</v>
      </c>
      <c r="Z111" s="136">
        <v>5.666666666666667</v>
      </c>
      <c r="AA111" s="70">
        <f t="shared" si="6"/>
        <v>5.883333333333333</v>
      </c>
      <c r="AB111" s="125" t="s">
        <v>58</v>
      </c>
      <c r="AC111" s="48"/>
    </row>
    <row r="112" spans="1:29" s="75" customFormat="1" ht="16.5">
      <c r="A112" s="73">
        <v>103</v>
      </c>
      <c r="B112" s="76">
        <v>6</v>
      </c>
      <c r="C112" s="132">
        <v>79</v>
      </c>
      <c r="D112" s="59" t="s">
        <v>456</v>
      </c>
      <c r="E112" s="99" t="s">
        <v>457</v>
      </c>
      <c r="F112" s="100" t="s">
        <v>458</v>
      </c>
      <c r="G112" s="62" t="s">
        <v>33</v>
      </c>
      <c r="H112" s="63" t="s">
        <v>324</v>
      </c>
      <c r="I112" s="64" t="s">
        <v>459</v>
      </c>
      <c r="J112" s="129" t="s">
        <v>326</v>
      </c>
      <c r="K112" s="48"/>
      <c r="L112" s="49">
        <v>5.9</v>
      </c>
      <c r="M112" s="68">
        <v>7.5</v>
      </c>
      <c r="N112" s="66"/>
      <c r="O112" s="67"/>
      <c r="P112" s="87"/>
      <c r="Q112" s="68"/>
      <c r="R112" s="68"/>
      <c r="S112" s="68"/>
      <c r="T112" s="68"/>
      <c r="U112" s="68"/>
      <c r="V112" s="130">
        <v>4</v>
      </c>
      <c r="W112" s="88">
        <v>7</v>
      </c>
      <c r="X112" s="130">
        <v>4</v>
      </c>
      <c r="Y112" s="89">
        <v>4</v>
      </c>
      <c r="Z112" s="136">
        <v>6.166666666666667</v>
      </c>
      <c r="AA112" s="70">
        <f t="shared" si="6"/>
        <v>6.033333333333333</v>
      </c>
      <c r="AB112" s="125" t="s">
        <v>58</v>
      </c>
      <c r="AC112" s="48"/>
    </row>
    <row r="113" spans="1:29" s="75" customFormat="1" ht="16.5">
      <c r="A113" s="73">
        <v>104</v>
      </c>
      <c r="B113" s="76">
        <v>7</v>
      </c>
      <c r="C113" s="76">
        <v>135</v>
      </c>
      <c r="D113" s="59" t="s">
        <v>460</v>
      </c>
      <c r="E113" s="99" t="s">
        <v>461</v>
      </c>
      <c r="F113" s="100" t="s">
        <v>462</v>
      </c>
      <c r="G113" s="62" t="s">
        <v>33</v>
      </c>
      <c r="H113" s="63" t="s">
        <v>324</v>
      </c>
      <c r="I113" s="64" t="s">
        <v>463</v>
      </c>
      <c r="J113" s="65" t="s">
        <v>36</v>
      </c>
      <c r="K113" s="48"/>
      <c r="L113" s="49">
        <v>5.7</v>
      </c>
      <c r="M113" s="50">
        <v>6</v>
      </c>
      <c r="N113" s="66"/>
      <c r="O113" s="67"/>
      <c r="P113" s="87"/>
      <c r="Q113" s="68"/>
      <c r="R113" s="68"/>
      <c r="S113" s="68"/>
      <c r="T113" s="68"/>
      <c r="U113" s="68"/>
      <c r="V113" s="130">
        <v>4.5</v>
      </c>
      <c r="W113" s="88">
        <v>6.5</v>
      </c>
      <c r="X113" s="130">
        <v>2.5</v>
      </c>
      <c r="Y113" s="89">
        <v>3</v>
      </c>
      <c r="Z113" s="136">
        <v>5.166666666666667</v>
      </c>
      <c r="AA113" s="70">
        <f t="shared" si="6"/>
        <v>5.433333333333334</v>
      </c>
      <c r="AB113" s="125" t="s">
        <v>58</v>
      </c>
      <c r="AC113" s="48"/>
    </row>
    <row r="114" spans="1:29" s="72" customFormat="1" ht="16.5">
      <c r="A114" s="73">
        <v>105</v>
      </c>
      <c r="B114" s="76">
        <v>8</v>
      </c>
      <c r="C114" s="73">
        <v>136</v>
      </c>
      <c r="D114" s="59" t="s">
        <v>464</v>
      </c>
      <c r="E114" s="99" t="s">
        <v>465</v>
      </c>
      <c r="F114" s="100" t="s">
        <v>342</v>
      </c>
      <c r="G114" s="62" t="s">
        <v>33</v>
      </c>
      <c r="H114" s="63" t="s">
        <v>347</v>
      </c>
      <c r="I114" s="64" t="s">
        <v>466</v>
      </c>
      <c r="J114" s="145" t="s">
        <v>349</v>
      </c>
      <c r="K114" s="48"/>
      <c r="L114" s="49">
        <v>6.4</v>
      </c>
      <c r="M114" s="50">
        <v>5</v>
      </c>
      <c r="N114" s="66"/>
      <c r="O114" s="67"/>
      <c r="P114" s="87"/>
      <c r="Q114" s="68"/>
      <c r="R114" s="68"/>
      <c r="S114" s="68"/>
      <c r="T114" s="68"/>
      <c r="U114" s="68"/>
      <c r="V114" s="130">
        <v>4.5</v>
      </c>
      <c r="W114" s="89" t="s">
        <v>247</v>
      </c>
      <c r="X114" s="130">
        <v>4</v>
      </c>
      <c r="Y114" s="89">
        <v>3</v>
      </c>
      <c r="Z114" s="136">
        <v>2.6666666666666665</v>
      </c>
      <c r="AA114" s="70">
        <f t="shared" si="6"/>
        <v>4.533333333333333</v>
      </c>
      <c r="AB114" s="149" t="s">
        <v>58</v>
      </c>
      <c r="AC114" s="48"/>
    </row>
    <row r="115" spans="1:29" s="105" customFormat="1" ht="16.5">
      <c r="A115" s="73">
        <v>106</v>
      </c>
      <c r="B115" s="76">
        <v>9</v>
      </c>
      <c r="C115" s="73">
        <v>74</v>
      </c>
      <c r="D115" s="59" t="s">
        <v>467</v>
      </c>
      <c r="E115" s="99" t="s">
        <v>468</v>
      </c>
      <c r="F115" s="100" t="s">
        <v>469</v>
      </c>
      <c r="G115" s="62" t="s">
        <v>33</v>
      </c>
      <c r="H115" s="63" t="s">
        <v>41</v>
      </c>
      <c r="I115" s="64" t="s">
        <v>470</v>
      </c>
      <c r="J115" s="110" t="s">
        <v>36</v>
      </c>
      <c r="K115" s="48"/>
      <c r="L115" s="49">
        <v>6.1</v>
      </c>
      <c r="M115" s="50">
        <v>6</v>
      </c>
      <c r="N115" s="75"/>
      <c r="O115" s="67"/>
      <c r="P115" s="87"/>
      <c r="Q115" s="68"/>
      <c r="R115" s="68"/>
      <c r="S115" s="68"/>
      <c r="T115" s="68"/>
      <c r="U115" s="68"/>
      <c r="V115" s="68">
        <v>5.5</v>
      </c>
      <c r="W115" s="93"/>
      <c r="X115" s="130">
        <v>3</v>
      </c>
      <c r="Y115" s="89">
        <v>4</v>
      </c>
      <c r="Z115" s="136">
        <v>5.166666666666667</v>
      </c>
      <c r="AA115" s="70">
        <f t="shared" si="6"/>
        <v>5.633333333333333</v>
      </c>
      <c r="AB115" s="149" t="s">
        <v>58</v>
      </c>
      <c r="AC115" s="48"/>
    </row>
    <row r="116" spans="1:29" s="75" customFormat="1" ht="16.5">
      <c r="A116" s="73">
        <v>107</v>
      </c>
      <c r="B116" s="76">
        <v>10</v>
      </c>
      <c r="C116" s="76">
        <v>115</v>
      </c>
      <c r="D116" s="59" t="s">
        <v>471</v>
      </c>
      <c r="E116" s="126" t="s">
        <v>472</v>
      </c>
      <c r="F116" s="127" t="s">
        <v>396</v>
      </c>
      <c r="G116" s="62" t="s">
        <v>33</v>
      </c>
      <c r="H116" s="63" t="s">
        <v>50</v>
      </c>
      <c r="I116" s="64" t="s">
        <v>372</v>
      </c>
      <c r="J116" s="147" t="s">
        <v>349</v>
      </c>
      <c r="K116" s="48"/>
      <c r="L116" s="49">
        <v>5.9</v>
      </c>
      <c r="M116" s="50">
        <v>7</v>
      </c>
      <c r="N116" s="66"/>
      <c r="O116" s="67"/>
      <c r="P116" s="87"/>
      <c r="Q116" s="68"/>
      <c r="R116" s="68"/>
      <c r="S116" s="68"/>
      <c r="T116" s="68"/>
      <c r="U116" s="68"/>
      <c r="V116" s="68">
        <v>5.5</v>
      </c>
      <c r="W116" s="93"/>
      <c r="X116" s="130">
        <v>3.5</v>
      </c>
      <c r="Y116" s="89">
        <v>4</v>
      </c>
      <c r="Z116" s="131">
        <v>5.5</v>
      </c>
      <c r="AA116" s="70">
        <f t="shared" si="6"/>
        <v>5.7</v>
      </c>
      <c r="AB116" s="149" t="s">
        <v>58</v>
      </c>
      <c r="AC116" s="48"/>
    </row>
    <row r="117" spans="1:29" s="103" customFormat="1" ht="16.5">
      <c r="A117" s="73">
        <v>108</v>
      </c>
      <c r="B117" s="76">
        <v>11</v>
      </c>
      <c r="C117" s="76">
        <v>120</v>
      </c>
      <c r="D117" s="59" t="s">
        <v>473</v>
      </c>
      <c r="E117" s="126" t="s">
        <v>474</v>
      </c>
      <c r="F117" s="127" t="s">
        <v>475</v>
      </c>
      <c r="G117" s="62" t="s">
        <v>33</v>
      </c>
      <c r="H117" s="63" t="s">
        <v>50</v>
      </c>
      <c r="I117" s="64" t="s">
        <v>228</v>
      </c>
      <c r="J117" s="147" t="s">
        <v>349</v>
      </c>
      <c r="K117" s="48"/>
      <c r="L117" s="49">
        <v>6.1</v>
      </c>
      <c r="M117" s="50">
        <v>5.5</v>
      </c>
      <c r="N117" s="66"/>
      <c r="O117" s="67"/>
      <c r="P117" s="87"/>
      <c r="Q117" s="68"/>
      <c r="R117" s="68"/>
      <c r="S117" s="68"/>
      <c r="T117" s="68"/>
      <c r="U117" s="68"/>
      <c r="V117" s="130">
        <v>4.5</v>
      </c>
      <c r="W117" s="89">
        <v>4</v>
      </c>
      <c r="X117" s="130">
        <v>2.5</v>
      </c>
      <c r="Y117" s="89">
        <v>4</v>
      </c>
      <c r="Z117" s="131">
        <v>4.5</v>
      </c>
      <c r="AA117" s="70">
        <f t="shared" si="6"/>
        <v>5.3</v>
      </c>
      <c r="AB117" s="149" t="s">
        <v>58</v>
      </c>
      <c r="AC117" s="48"/>
    </row>
    <row r="118" spans="1:29" s="97" customFormat="1" ht="16.5">
      <c r="A118" s="73"/>
      <c r="B118" s="76"/>
      <c r="C118" s="76"/>
      <c r="D118" s="42" t="s">
        <v>476</v>
      </c>
      <c r="E118" s="60"/>
      <c r="F118" s="61"/>
      <c r="G118" s="62"/>
      <c r="H118" s="92"/>
      <c r="I118" s="93"/>
      <c r="J118" s="94"/>
      <c r="K118" s="95"/>
      <c r="L118" s="96"/>
      <c r="M118" s="50"/>
      <c r="N118" s="88"/>
      <c r="O118" s="67"/>
      <c r="P118" s="87"/>
      <c r="Q118" s="68"/>
      <c r="R118" s="68"/>
      <c r="S118" s="68"/>
      <c r="T118" s="68"/>
      <c r="U118" s="68"/>
      <c r="V118" s="68"/>
      <c r="W118" s="68"/>
      <c r="X118" s="68"/>
      <c r="Y118" s="68"/>
      <c r="Z118" s="53"/>
      <c r="AA118" s="70"/>
      <c r="AB118" s="71"/>
      <c r="AC118" s="53"/>
    </row>
    <row r="119" spans="1:29" s="75" customFormat="1" ht="16.5">
      <c r="A119" s="73">
        <v>109</v>
      </c>
      <c r="B119" s="58">
        <v>1</v>
      </c>
      <c r="C119" s="73">
        <v>119</v>
      </c>
      <c r="D119" s="59" t="s">
        <v>477</v>
      </c>
      <c r="E119" s="126" t="s">
        <v>478</v>
      </c>
      <c r="F119" s="127" t="s">
        <v>479</v>
      </c>
      <c r="G119" s="62" t="s">
        <v>40</v>
      </c>
      <c r="H119" s="63" t="s">
        <v>480</v>
      </c>
      <c r="I119" s="64" t="s">
        <v>481</v>
      </c>
      <c r="J119" s="65" t="s">
        <v>36</v>
      </c>
      <c r="K119" s="48"/>
      <c r="L119" s="49">
        <v>5.4</v>
      </c>
      <c r="M119" s="50">
        <v>7</v>
      </c>
      <c r="N119" s="66"/>
      <c r="O119" s="124" t="s">
        <v>284</v>
      </c>
      <c r="P119" s="66">
        <v>6.5</v>
      </c>
      <c r="Q119" s="68">
        <v>5</v>
      </c>
      <c r="R119" s="68"/>
      <c r="S119" s="68"/>
      <c r="T119" s="68"/>
      <c r="U119" s="68"/>
      <c r="V119" s="68"/>
      <c r="W119" s="68"/>
      <c r="X119" s="68"/>
      <c r="Y119" s="64"/>
      <c r="Z119" s="70">
        <v>6.166666666666667</v>
      </c>
      <c r="AA119" s="70">
        <f t="shared" si="5"/>
        <v>5.783333333333333</v>
      </c>
      <c r="AB119" s="71" t="s">
        <v>259</v>
      </c>
      <c r="AC119" s="48"/>
    </row>
    <row r="120" spans="1:29" s="107" customFormat="1" ht="16.5">
      <c r="A120" s="73">
        <v>110</v>
      </c>
      <c r="B120" s="76">
        <v>2</v>
      </c>
      <c r="C120" s="73">
        <v>141</v>
      </c>
      <c r="D120" s="59" t="s">
        <v>482</v>
      </c>
      <c r="E120" s="150" t="s">
        <v>483</v>
      </c>
      <c r="F120" s="151" t="s">
        <v>484</v>
      </c>
      <c r="G120" s="62" t="s">
        <v>40</v>
      </c>
      <c r="H120" s="63" t="s">
        <v>485</v>
      </c>
      <c r="I120" s="64" t="s">
        <v>486</v>
      </c>
      <c r="J120" s="65" t="s">
        <v>80</v>
      </c>
      <c r="K120" s="48"/>
      <c r="L120" s="49">
        <v>5.8</v>
      </c>
      <c r="M120" s="50">
        <v>6</v>
      </c>
      <c r="N120" s="66"/>
      <c r="O120" s="124">
        <v>0.5</v>
      </c>
      <c r="P120" s="66">
        <v>6.5</v>
      </c>
      <c r="Q120" s="130">
        <v>3.5</v>
      </c>
      <c r="R120" s="66">
        <v>5</v>
      </c>
      <c r="S120" s="68"/>
      <c r="T120" s="68"/>
      <c r="U120" s="68"/>
      <c r="V120" s="68"/>
      <c r="W120" s="68"/>
      <c r="X120" s="68"/>
      <c r="Y120" s="64"/>
      <c r="Z120" s="70">
        <v>5.833333333333333</v>
      </c>
      <c r="AA120" s="70">
        <f t="shared" si="5"/>
        <v>5.816666666666666</v>
      </c>
      <c r="AB120" s="71" t="s">
        <v>259</v>
      </c>
      <c r="AC120" s="48"/>
    </row>
    <row r="121" spans="1:29" s="107" customFormat="1" ht="16.5">
      <c r="A121" s="73">
        <v>111</v>
      </c>
      <c r="B121" s="76">
        <v>3</v>
      </c>
      <c r="C121" s="76">
        <v>123</v>
      </c>
      <c r="D121" s="59" t="s">
        <v>487</v>
      </c>
      <c r="E121" s="99" t="s">
        <v>488</v>
      </c>
      <c r="F121" s="100" t="s">
        <v>256</v>
      </c>
      <c r="G121" s="62" t="s">
        <v>40</v>
      </c>
      <c r="H121" s="63" t="s">
        <v>489</v>
      </c>
      <c r="I121" s="64" t="s">
        <v>490</v>
      </c>
      <c r="J121" s="65" t="s">
        <v>70</v>
      </c>
      <c r="K121" s="48"/>
      <c r="L121" s="49">
        <v>5.9</v>
      </c>
      <c r="M121" s="50">
        <v>5</v>
      </c>
      <c r="N121" s="66"/>
      <c r="O121" s="124">
        <v>1.5</v>
      </c>
      <c r="P121" s="66">
        <v>6.5</v>
      </c>
      <c r="Q121" s="68">
        <v>6</v>
      </c>
      <c r="R121" s="68"/>
      <c r="S121" s="68"/>
      <c r="T121" s="68"/>
      <c r="U121" s="68"/>
      <c r="V121" s="68"/>
      <c r="W121" s="68"/>
      <c r="X121" s="68"/>
      <c r="Y121" s="64"/>
      <c r="Z121" s="70">
        <v>5.833333333333333</v>
      </c>
      <c r="AA121" s="70">
        <f t="shared" si="5"/>
        <v>5.866666666666667</v>
      </c>
      <c r="AB121" s="71" t="s">
        <v>259</v>
      </c>
      <c r="AC121" s="48"/>
    </row>
    <row r="122" spans="1:29" s="103" customFormat="1" ht="16.5">
      <c r="A122" s="73">
        <v>112</v>
      </c>
      <c r="B122" s="76">
        <v>4</v>
      </c>
      <c r="C122" s="76">
        <v>125</v>
      </c>
      <c r="D122" s="59" t="s">
        <v>491</v>
      </c>
      <c r="E122" s="99" t="s">
        <v>153</v>
      </c>
      <c r="F122" s="100" t="s">
        <v>492</v>
      </c>
      <c r="G122" s="62" t="s">
        <v>40</v>
      </c>
      <c r="H122" s="63" t="s">
        <v>489</v>
      </c>
      <c r="I122" s="64" t="s">
        <v>493</v>
      </c>
      <c r="J122" s="65" t="s">
        <v>36</v>
      </c>
      <c r="K122" s="48"/>
      <c r="L122" s="49">
        <v>6.1</v>
      </c>
      <c r="M122" s="152" t="s">
        <v>294</v>
      </c>
      <c r="N122" s="66">
        <v>5.5</v>
      </c>
      <c r="O122" s="67">
        <v>6.5</v>
      </c>
      <c r="P122" s="87"/>
      <c r="Q122" s="68">
        <v>5.5</v>
      </c>
      <c r="R122" s="68"/>
      <c r="S122" s="68"/>
      <c r="T122" s="68"/>
      <c r="U122" s="68"/>
      <c r="V122" s="68"/>
      <c r="W122" s="68"/>
      <c r="X122" s="68"/>
      <c r="Y122" s="64"/>
      <c r="Z122" s="70">
        <v>5.833333333333333</v>
      </c>
      <c r="AA122" s="70">
        <f t="shared" si="5"/>
        <v>5.966666666666667</v>
      </c>
      <c r="AB122" s="71" t="s">
        <v>259</v>
      </c>
      <c r="AC122" s="48"/>
    </row>
    <row r="123" spans="1:29" s="105" customFormat="1" ht="16.5">
      <c r="A123" s="73">
        <v>113</v>
      </c>
      <c r="B123" s="76">
        <v>5</v>
      </c>
      <c r="C123" s="73">
        <v>5</v>
      </c>
      <c r="D123" s="59" t="s">
        <v>494</v>
      </c>
      <c r="E123" s="126" t="s">
        <v>495</v>
      </c>
      <c r="F123" s="127" t="s">
        <v>496</v>
      </c>
      <c r="G123" s="62" t="s">
        <v>40</v>
      </c>
      <c r="H123" s="63" t="s">
        <v>497</v>
      </c>
      <c r="I123" s="64" t="s">
        <v>393</v>
      </c>
      <c r="J123" s="65" t="s">
        <v>80</v>
      </c>
      <c r="K123" s="48"/>
      <c r="L123" s="49">
        <v>6.2</v>
      </c>
      <c r="M123" s="50">
        <v>6</v>
      </c>
      <c r="N123" s="66"/>
      <c r="O123" s="153" t="s">
        <v>498</v>
      </c>
      <c r="P123" s="66">
        <v>5.5</v>
      </c>
      <c r="Q123" s="68">
        <v>6.5</v>
      </c>
      <c r="R123" s="68"/>
      <c r="S123" s="68"/>
      <c r="T123" s="68"/>
      <c r="U123" s="68"/>
      <c r="V123" s="68"/>
      <c r="W123" s="68"/>
      <c r="X123" s="68"/>
      <c r="Y123" s="64"/>
      <c r="Z123" s="70">
        <v>6</v>
      </c>
      <c r="AA123" s="70">
        <f t="shared" si="5"/>
        <v>6.1</v>
      </c>
      <c r="AB123" s="71" t="s">
        <v>259</v>
      </c>
      <c r="AC123" s="48"/>
    </row>
    <row r="124" spans="1:29" s="117" customFormat="1" ht="16.5">
      <c r="A124" s="73">
        <v>114</v>
      </c>
      <c r="B124" s="76">
        <v>6</v>
      </c>
      <c r="C124" s="73">
        <v>99</v>
      </c>
      <c r="D124" s="59" t="s">
        <v>499</v>
      </c>
      <c r="E124" s="99" t="s">
        <v>500</v>
      </c>
      <c r="F124" s="100" t="s">
        <v>501</v>
      </c>
      <c r="G124" s="62" t="s">
        <v>40</v>
      </c>
      <c r="H124" s="63" t="s">
        <v>497</v>
      </c>
      <c r="I124" s="64" t="s">
        <v>502</v>
      </c>
      <c r="J124" s="65" t="s">
        <v>36</v>
      </c>
      <c r="K124" s="48"/>
      <c r="L124" s="49">
        <v>5.9</v>
      </c>
      <c r="M124" s="142">
        <v>3.5</v>
      </c>
      <c r="N124" s="66">
        <v>6</v>
      </c>
      <c r="O124" s="67">
        <v>7</v>
      </c>
      <c r="P124" s="87"/>
      <c r="Q124" s="68">
        <v>5.5</v>
      </c>
      <c r="R124" s="68"/>
      <c r="S124" s="68"/>
      <c r="T124" s="68"/>
      <c r="U124" s="68"/>
      <c r="V124" s="68"/>
      <c r="W124" s="68"/>
      <c r="X124" s="68"/>
      <c r="Y124" s="64"/>
      <c r="Z124" s="70">
        <v>6.166666666666667</v>
      </c>
      <c r="AA124" s="70">
        <f t="shared" si="5"/>
        <v>6.033333333333333</v>
      </c>
      <c r="AB124" s="71" t="s">
        <v>259</v>
      </c>
      <c r="AC124" s="48"/>
    </row>
    <row r="125" spans="1:29" s="103" customFormat="1" ht="16.5">
      <c r="A125" s="73">
        <v>115</v>
      </c>
      <c r="B125" s="76">
        <v>7</v>
      </c>
      <c r="C125" s="132">
        <v>124</v>
      </c>
      <c r="D125" s="59" t="s">
        <v>503</v>
      </c>
      <c r="E125" s="126" t="s">
        <v>222</v>
      </c>
      <c r="F125" s="127" t="s">
        <v>504</v>
      </c>
      <c r="G125" s="62" t="s">
        <v>40</v>
      </c>
      <c r="H125" s="63" t="s">
        <v>497</v>
      </c>
      <c r="I125" s="64" t="s">
        <v>505</v>
      </c>
      <c r="J125" s="65" t="s">
        <v>36</v>
      </c>
      <c r="K125" s="48"/>
      <c r="L125" s="49">
        <v>6.1</v>
      </c>
      <c r="M125" s="142">
        <v>2</v>
      </c>
      <c r="N125" s="66">
        <v>5</v>
      </c>
      <c r="O125" s="67">
        <v>5.5</v>
      </c>
      <c r="P125" s="87"/>
      <c r="Q125" s="68">
        <v>5</v>
      </c>
      <c r="R125" s="68"/>
      <c r="S125" s="68"/>
      <c r="T125" s="68"/>
      <c r="U125" s="68"/>
      <c r="V125" s="68"/>
      <c r="W125" s="68"/>
      <c r="X125" s="68"/>
      <c r="Y125" s="64"/>
      <c r="Z125" s="70">
        <v>5.166666666666667</v>
      </c>
      <c r="AA125" s="70">
        <f aca="true" t="shared" si="7" ref="AA125:AA187">(L125+Z125)/2</f>
        <v>5.633333333333333</v>
      </c>
      <c r="AB125" s="71" t="s">
        <v>259</v>
      </c>
      <c r="AC125" s="48"/>
    </row>
    <row r="126" spans="1:29" s="105" customFormat="1" ht="16.5">
      <c r="A126" s="73">
        <v>116</v>
      </c>
      <c r="B126" s="76">
        <v>8</v>
      </c>
      <c r="C126" s="76">
        <v>4</v>
      </c>
      <c r="D126" s="59" t="s">
        <v>506</v>
      </c>
      <c r="E126" s="126" t="s">
        <v>507</v>
      </c>
      <c r="F126" s="127" t="s">
        <v>508</v>
      </c>
      <c r="G126" s="62" t="s">
        <v>40</v>
      </c>
      <c r="H126" s="63" t="s">
        <v>509</v>
      </c>
      <c r="I126" s="64" t="s">
        <v>393</v>
      </c>
      <c r="J126" s="65" t="s">
        <v>36</v>
      </c>
      <c r="K126" s="48"/>
      <c r="L126" s="49">
        <v>6.4</v>
      </c>
      <c r="M126" s="50">
        <v>5</v>
      </c>
      <c r="N126" s="66"/>
      <c r="O126" s="124">
        <v>2.5</v>
      </c>
      <c r="P126" s="66">
        <v>8.5</v>
      </c>
      <c r="Q126" s="130">
        <v>3</v>
      </c>
      <c r="R126" s="66">
        <v>6.5</v>
      </c>
      <c r="S126" s="68"/>
      <c r="T126" s="68"/>
      <c r="U126" s="68"/>
      <c r="V126" s="68"/>
      <c r="W126" s="68"/>
      <c r="X126" s="68"/>
      <c r="Y126" s="64"/>
      <c r="Z126" s="70">
        <v>6.666666666666667</v>
      </c>
      <c r="AA126" s="70">
        <f t="shared" si="7"/>
        <v>6.533333333333333</v>
      </c>
      <c r="AB126" s="71" t="s">
        <v>259</v>
      </c>
      <c r="AC126" s="48"/>
    </row>
    <row r="127" spans="1:29" s="75" customFormat="1" ht="16.5">
      <c r="A127" s="73">
        <v>117</v>
      </c>
      <c r="B127" s="76">
        <v>9</v>
      </c>
      <c r="C127" s="76">
        <v>149</v>
      </c>
      <c r="D127" s="59" t="s">
        <v>510</v>
      </c>
      <c r="E127" s="126" t="s">
        <v>511</v>
      </c>
      <c r="F127" s="127" t="s">
        <v>112</v>
      </c>
      <c r="G127" s="62" t="s">
        <v>40</v>
      </c>
      <c r="H127" s="63" t="s">
        <v>509</v>
      </c>
      <c r="I127" s="154" t="s">
        <v>512</v>
      </c>
      <c r="J127" s="65" t="s">
        <v>36</v>
      </c>
      <c r="K127" s="48"/>
      <c r="L127" s="49">
        <v>6</v>
      </c>
      <c r="M127" s="50">
        <v>7</v>
      </c>
      <c r="N127" s="66"/>
      <c r="O127" s="67">
        <v>9</v>
      </c>
      <c r="P127" s="87"/>
      <c r="Q127" s="130">
        <v>3.5</v>
      </c>
      <c r="R127" s="66">
        <v>7</v>
      </c>
      <c r="S127" s="68"/>
      <c r="T127" s="68"/>
      <c r="U127" s="68"/>
      <c r="V127" s="68"/>
      <c r="W127" s="68"/>
      <c r="X127" s="68"/>
      <c r="Y127" s="64"/>
      <c r="Z127" s="70">
        <v>7.666666666666667</v>
      </c>
      <c r="AA127" s="70">
        <f t="shared" si="7"/>
        <v>6.833333333333334</v>
      </c>
      <c r="AB127" s="71" t="s">
        <v>259</v>
      </c>
      <c r="AC127" s="48"/>
    </row>
    <row r="128" spans="1:29" s="75" customFormat="1" ht="16.5">
      <c r="A128" s="73">
        <v>118</v>
      </c>
      <c r="B128" s="76">
        <v>10</v>
      </c>
      <c r="C128" s="73">
        <v>3</v>
      </c>
      <c r="D128" s="59" t="s">
        <v>513</v>
      </c>
      <c r="E128" s="126" t="s">
        <v>514</v>
      </c>
      <c r="F128" s="127" t="s">
        <v>515</v>
      </c>
      <c r="G128" s="62" t="s">
        <v>40</v>
      </c>
      <c r="H128" s="63" t="s">
        <v>516</v>
      </c>
      <c r="I128" s="64" t="s">
        <v>517</v>
      </c>
      <c r="J128" s="65" t="s">
        <v>36</v>
      </c>
      <c r="K128" s="48"/>
      <c r="L128" s="49">
        <v>6</v>
      </c>
      <c r="M128" s="142">
        <v>3.5</v>
      </c>
      <c r="N128" s="66">
        <v>6</v>
      </c>
      <c r="O128" s="67">
        <v>7</v>
      </c>
      <c r="P128" s="87"/>
      <c r="Q128" s="68">
        <v>5</v>
      </c>
      <c r="R128" s="68"/>
      <c r="S128" s="68"/>
      <c r="T128" s="68"/>
      <c r="U128" s="68"/>
      <c r="V128" s="68"/>
      <c r="W128" s="68"/>
      <c r="X128" s="68"/>
      <c r="Y128" s="64"/>
      <c r="Z128" s="70">
        <v>6</v>
      </c>
      <c r="AA128" s="70">
        <f t="shared" si="7"/>
        <v>6</v>
      </c>
      <c r="AB128" s="71" t="s">
        <v>259</v>
      </c>
      <c r="AC128" s="48"/>
    </row>
    <row r="129" spans="1:29" s="75" customFormat="1" ht="16.5">
      <c r="A129" s="73">
        <v>119</v>
      </c>
      <c r="B129" s="76">
        <v>11</v>
      </c>
      <c r="C129" s="73">
        <v>116</v>
      </c>
      <c r="D129" s="59" t="s">
        <v>518</v>
      </c>
      <c r="E129" s="126" t="s">
        <v>519</v>
      </c>
      <c r="F129" s="127" t="s">
        <v>520</v>
      </c>
      <c r="G129" s="62" t="s">
        <v>40</v>
      </c>
      <c r="H129" s="63" t="s">
        <v>516</v>
      </c>
      <c r="I129" s="64" t="s">
        <v>521</v>
      </c>
      <c r="J129" s="65" t="s">
        <v>70</v>
      </c>
      <c r="K129" s="48"/>
      <c r="L129" s="49">
        <v>6.1</v>
      </c>
      <c r="M129" s="142">
        <v>3</v>
      </c>
      <c r="N129" s="66">
        <v>5</v>
      </c>
      <c r="O129" s="67">
        <v>5</v>
      </c>
      <c r="P129" s="87"/>
      <c r="Q129" s="68">
        <v>5.5</v>
      </c>
      <c r="R129" s="68"/>
      <c r="S129" s="68"/>
      <c r="T129" s="68"/>
      <c r="U129" s="68"/>
      <c r="V129" s="68"/>
      <c r="W129" s="68"/>
      <c r="X129" s="68"/>
      <c r="Y129" s="64"/>
      <c r="Z129" s="70">
        <v>5.166666666666667</v>
      </c>
      <c r="AA129" s="70">
        <f t="shared" si="7"/>
        <v>5.633333333333333</v>
      </c>
      <c r="AB129" s="71" t="s">
        <v>259</v>
      </c>
      <c r="AC129" s="48"/>
    </row>
    <row r="130" spans="1:29" s="72" customFormat="1" ht="16.5">
      <c r="A130" s="73">
        <v>120</v>
      </c>
      <c r="B130" s="76">
        <v>12</v>
      </c>
      <c r="C130" s="132">
        <v>139</v>
      </c>
      <c r="D130" s="59" t="s">
        <v>522</v>
      </c>
      <c r="E130" s="150" t="s">
        <v>523</v>
      </c>
      <c r="F130" s="151" t="s">
        <v>515</v>
      </c>
      <c r="G130" s="62" t="s">
        <v>40</v>
      </c>
      <c r="H130" s="63" t="s">
        <v>516</v>
      </c>
      <c r="I130" s="64" t="s">
        <v>524</v>
      </c>
      <c r="J130" s="65" t="s">
        <v>70</v>
      </c>
      <c r="K130" s="48"/>
      <c r="L130" s="49">
        <v>6</v>
      </c>
      <c r="M130" s="142">
        <v>0.5</v>
      </c>
      <c r="N130" s="66">
        <v>5.5</v>
      </c>
      <c r="O130" s="67">
        <v>6.5</v>
      </c>
      <c r="P130" s="87"/>
      <c r="Q130" s="68">
        <v>5</v>
      </c>
      <c r="R130" s="68"/>
      <c r="S130" s="68"/>
      <c r="T130" s="68"/>
      <c r="U130" s="68"/>
      <c r="V130" s="68"/>
      <c r="W130" s="68"/>
      <c r="X130" s="68"/>
      <c r="Y130" s="64"/>
      <c r="Z130" s="70">
        <v>5.666666666666667</v>
      </c>
      <c r="AA130" s="70">
        <f t="shared" si="7"/>
        <v>5.833333333333334</v>
      </c>
      <c r="AB130" s="71" t="s">
        <v>259</v>
      </c>
      <c r="AC130" s="48"/>
    </row>
    <row r="131" spans="1:29" s="72" customFormat="1" ht="16.5">
      <c r="A131" s="73">
        <v>121</v>
      </c>
      <c r="B131" s="76">
        <v>13</v>
      </c>
      <c r="C131" s="76">
        <v>98</v>
      </c>
      <c r="D131" s="59" t="s">
        <v>525</v>
      </c>
      <c r="E131" s="126" t="s">
        <v>526</v>
      </c>
      <c r="F131" s="127" t="s">
        <v>527</v>
      </c>
      <c r="G131" s="62" t="s">
        <v>40</v>
      </c>
      <c r="H131" s="63" t="s">
        <v>63</v>
      </c>
      <c r="I131" s="64" t="s">
        <v>205</v>
      </c>
      <c r="J131" s="65" t="s">
        <v>36</v>
      </c>
      <c r="K131" s="48"/>
      <c r="L131" s="49">
        <v>5.9</v>
      </c>
      <c r="M131" s="50">
        <v>5</v>
      </c>
      <c r="N131" s="66"/>
      <c r="O131" s="124">
        <v>2</v>
      </c>
      <c r="P131" s="66">
        <v>5.5</v>
      </c>
      <c r="Q131" s="130">
        <v>4.5</v>
      </c>
      <c r="R131" s="66">
        <v>5</v>
      </c>
      <c r="S131" s="68"/>
      <c r="T131" s="68"/>
      <c r="U131" s="68"/>
      <c r="V131" s="68"/>
      <c r="W131" s="68"/>
      <c r="X131" s="68"/>
      <c r="Y131" s="64"/>
      <c r="Z131" s="70">
        <v>5.166666666666667</v>
      </c>
      <c r="AA131" s="70">
        <f t="shared" si="7"/>
        <v>5.533333333333333</v>
      </c>
      <c r="AB131" s="71" t="s">
        <v>259</v>
      </c>
      <c r="AC131" s="48"/>
    </row>
    <row r="132" spans="1:29" s="120" customFormat="1" ht="16.5">
      <c r="A132" s="73">
        <v>122</v>
      </c>
      <c r="B132" s="76">
        <v>14</v>
      </c>
      <c r="C132" s="76">
        <v>1</v>
      </c>
      <c r="D132" s="59" t="s">
        <v>528</v>
      </c>
      <c r="E132" s="126" t="s">
        <v>153</v>
      </c>
      <c r="F132" s="127" t="s">
        <v>479</v>
      </c>
      <c r="G132" s="62" t="s">
        <v>40</v>
      </c>
      <c r="H132" s="63" t="s">
        <v>63</v>
      </c>
      <c r="I132" s="64" t="s">
        <v>529</v>
      </c>
      <c r="J132" s="65" t="s">
        <v>36</v>
      </c>
      <c r="K132" s="48"/>
      <c r="L132" s="49">
        <v>6.1</v>
      </c>
      <c r="M132" s="142">
        <v>2.5</v>
      </c>
      <c r="N132" s="66">
        <v>5</v>
      </c>
      <c r="O132" s="67">
        <v>7.5</v>
      </c>
      <c r="P132" s="87"/>
      <c r="Q132" s="68">
        <v>6.5</v>
      </c>
      <c r="R132" s="68"/>
      <c r="S132" s="68"/>
      <c r="T132" s="68"/>
      <c r="U132" s="68"/>
      <c r="V132" s="68"/>
      <c r="W132" s="68"/>
      <c r="X132" s="68"/>
      <c r="Y132" s="64"/>
      <c r="Z132" s="70">
        <v>6.333333333333333</v>
      </c>
      <c r="AA132" s="70">
        <f t="shared" si="7"/>
        <v>6.216666666666667</v>
      </c>
      <c r="AB132" s="71" t="s">
        <v>259</v>
      </c>
      <c r="AC132" s="48"/>
    </row>
    <row r="133" spans="1:29" s="75" customFormat="1" ht="16.5">
      <c r="A133" s="73">
        <v>123</v>
      </c>
      <c r="B133" s="76">
        <v>15</v>
      </c>
      <c r="C133" s="73">
        <v>2</v>
      </c>
      <c r="D133" s="59" t="s">
        <v>530</v>
      </c>
      <c r="E133" s="126" t="s">
        <v>531</v>
      </c>
      <c r="F133" s="127" t="s">
        <v>532</v>
      </c>
      <c r="G133" s="62" t="s">
        <v>40</v>
      </c>
      <c r="H133" s="63" t="s">
        <v>63</v>
      </c>
      <c r="I133" s="64" t="s">
        <v>533</v>
      </c>
      <c r="J133" s="65" t="s">
        <v>534</v>
      </c>
      <c r="K133" s="48"/>
      <c r="L133" s="49">
        <v>5.6</v>
      </c>
      <c r="M133" s="50">
        <v>5</v>
      </c>
      <c r="N133" s="66"/>
      <c r="O133" s="67">
        <v>5</v>
      </c>
      <c r="P133" s="87"/>
      <c r="Q133" s="130">
        <v>3.5</v>
      </c>
      <c r="R133" s="66">
        <v>5</v>
      </c>
      <c r="S133" s="68"/>
      <c r="T133" s="68"/>
      <c r="U133" s="68"/>
      <c r="V133" s="68"/>
      <c r="W133" s="68"/>
      <c r="X133" s="68"/>
      <c r="Y133" s="64"/>
      <c r="Z133" s="70">
        <v>5</v>
      </c>
      <c r="AA133" s="70">
        <f t="shared" si="7"/>
        <v>5.3</v>
      </c>
      <c r="AB133" s="71" t="s">
        <v>259</v>
      </c>
      <c r="AC133" s="48"/>
    </row>
    <row r="134" spans="1:29" s="75" customFormat="1" ht="16.5">
      <c r="A134" s="73">
        <v>124</v>
      </c>
      <c r="B134" s="76">
        <v>16</v>
      </c>
      <c r="C134" s="73">
        <v>97</v>
      </c>
      <c r="D134" s="59" t="s">
        <v>535</v>
      </c>
      <c r="E134" s="126" t="s">
        <v>536</v>
      </c>
      <c r="F134" s="127" t="s">
        <v>537</v>
      </c>
      <c r="G134" s="62" t="s">
        <v>40</v>
      </c>
      <c r="H134" s="63" t="s">
        <v>68</v>
      </c>
      <c r="I134" s="64" t="s">
        <v>538</v>
      </c>
      <c r="J134" s="65" t="s">
        <v>36</v>
      </c>
      <c r="K134" s="48"/>
      <c r="L134" s="49">
        <v>5.4</v>
      </c>
      <c r="M134" s="142">
        <v>1.5</v>
      </c>
      <c r="N134" s="66">
        <v>6</v>
      </c>
      <c r="O134" s="67">
        <v>5</v>
      </c>
      <c r="P134" s="87"/>
      <c r="Q134" s="68">
        <v>5</v>
      </c>
      <c r="R134" s="66"/>
      <c r="S134" s="68"/>
      <c r="T134" s="68"/>
      <c r="U134" s="68"/>
      <c r="V134" s="68"/>
      <c r="W134" s="68"/>
      <c r="X134" s="68"/>
      <c r="Y134" s="64"/>
      <c r="Z134" s="70">
        <v>5.333333333333333</v>
      </c>
      <c r="AA134" s="70">
        <f t="shared" si="7"/>
        <v>5.366666666666667</v>
      </c>
      <c r="AB134" s="71" t="s">
        <v>259</v>
      </c>
      <c r="AC134" s="48"/>
    </row>
    <row r="135" spans="1:29" s="75" customFormat="1" ht="16.5">
      <c r="A135" s="73">
        <v>125</v>
      </c>
      <c r="B135" s="76">
        <v>17</v>
      </c>
      <c r="C135" s="132">
        <v>96</v>
      </c>
      <c r="D135" s="59" t="s">
        <v>539</v>
      </c>
      <c r="E135" s="126" t="s">
        <v>153</v>
      </c>
      <c r="F135" s="127" t="s">
        <v>141</v>
      </c>
      <c r="G135" s="62" t="s">
        <v>40</v>
      </c>
      <c r="H135" s="63" t="s">
        <v>68</v>
      </c>
      <c r="I135" s="64" t="s">
        <v>540</v>
      </c>
      <c r="J135" s="110" t="s">
        <v>70</v>
      </c>
      <c r="K135" s="48"/>
      <c r="L135" s="49">
        <v>6.3</v>
      </c>
      <c r="M135" s="50" t="s">
        <v>541</v>
      </c>
      <c r="N135" s="66"/>
      <c r="O135" s="67" t="s">
        <v>542</v>
      </c>
      <c r="P135" s="87"/>
      <c r="Q135" s="135" t="s">
        <v>543</v>
      </c>
      <c r="R135" s="66">
        <v>5</v>
      </c>
      <c r="S135" s="68"/>
      <c r="T135" s="68"/>
      <c r="U135" s="68"/>
      <c r="V135" s="68"/>
      <c r="W135" s="68"/>
      <c r="X135" s="68"/>
      <c r="Y135" s="64"/>
      <c r="Z135" s="70">
        <v>5.333333333333333</v>
      </c>
      <c r="AA135" s="70">
        <f t="shared" si="7"/>
        <v>5.816666666666666</v>
      </c>
      <c r="AB135" s="71" t="s">
        <v>259</v>
      </c>
      <c r="AC135" s="48"/>
    </row>
    <row r="136" spans="1:29" s="75" customFormat="1" ht="16.5">
      <c r="A136" s="73">
        <v>126</v>
      </c>
      <c r="B136" s="76">
        <v>18</v>
      </c>
      <c r="C136" s="76">
        <v>118</v>
      </c>
      <c r="D136" s="59" t="s">
        <v>544</v>
      </c>
      <c r="E136" s="126" t="s">
        <v>545</v>
      </c>
      <c r="F136" s="127" t="s">
        <v>179</v>
      </c>
      <c r="G136" s="62" t="s">
        <v>40</v>
      </c>
      <c r="H136" s="63" t="s">
        <v>546</v>
      </c>
      <c r="I136" s="64" t="s">
        <v>547</v>
      </c>
      <c r="J136" s="110" t="s">
        <v>36</v>
      </c>
      <c r="K136" s="48"/>
      <c r="L136" s="49">
        <v>5.9</v>
      </c>
      <c r="M136" s="50">
        <v>5</v>
      </c>
      <c r="N136" s="66"/>
      <c r="O136" s="124">
        <v>2.5</v>
      </c>
      <c r="P136" s="66">
        <v>6</v>
      </c>
      <c r="Q136" s="68">
        <v>5.5</v>
      </c>
      <c r="R136" s="68"/>
      <c r="S136" s="68"/>
      <c r="T136" s="68"/>
      <c r="U136" s="68"/>
      <c r="V136" s="68"/>
      <c r="W136" s="68"/>
      <c r="X136" s="68"/>
      <c r="Y136" s="64"/>
      <c r="Z136" s="70">
        <v>5.5</v>
      </c>
      <c r="AA136" s="70">
        <f t="shared" si="7"/>
        <v>5.7</v>
      </c>
      <c r="AB136" s="71" t="s">
        <v>259</v>
      </c>
      <c r="AC136" s="48"/>
    </row>
    <row r="137" spans="1:29" s="103" customFormat="1" ht="16.5">
      <c r="A137" s="73">
        <v>127</v>
      </c>
      <c r="B137" s="76">
        <v>19</v>
      </c>
      <c r="C137" s="76">
        <v>142</v>
      </c>
      <c r="D137" s="59" t="s">
        <v>548</v>
      </c>
      <c r="E137" s="60" t="s">
        <v>549</v>
      </c>
      <c r="F137" s="61" t="s">
        <v>550</v>
      </c>
      <c r="G137" s="62" t="s">
        <v>40</v>
      </c>
      <c r="H137" s="63" t="s">
        <v>546</v>
      </c>
      <c r="I137" s="64" t="s">
        <v>551</v>
      </c>
      <c r="J137" s="65" t="s">
        <v>80</v>
      </c>
      <c r="K137" s="48"/>
      <c r="L137" s="49">
        <v>6.2</v>
      </c>
      <c r="M137" s="155" t="s">
        <v>541</v>
      </c>
      <c r="N137" s="66"/>
      <c r="O137" s="153" t="s">
        <v>552</v>
      </c>
      <c r="P137" s="66">
        <v>6</v>
      </c>
      <c r="Q137" s="68">
        <v>5</v>
      </c>
      <c r="R137" s="68"/>
      <c r="S137" s="68"/>
      <c r="T137" s="68"/>
      <c r="U137" s="68"/>
      <c r="V137" s="68"/>
      <c r="W137" s="68"/>
      <c r="X137" s="68"/>
      <c r="Y137" s="64"/>
      <c r="Z137" s="70">
        <v>5.333333333333333</v>
      </c>
      <c r="AA137" s="70">
        <f t="shared" si="7"/>
        <v>5.766666666666667</v>
      </c>
      <c r="AB137" s="71" t="s">
        <v>259</v>
      </c>
      <c r="AC137" s="48"/>
    </row>
    <row r="138" spans="1:29" s="72" customFormat="1" ht="16.5">
      <c r="A138" s="73">
        <v>128</v>
      </c>
      <c r="B138" s="76">
        <v>21</v>
      </c>
      <c r="C138" s="73">
        <v>7</v>
      </c>
      <c r="D138" s="59" t="s">
        <v>558</v>
      </c>
      <c r="E138" s="126" t="s">
        <v>519</v>
      </c>
      <c r="F138" s="127" t="s">
        <v>78</v>
      </c>
      <c r="G138" s="62" t="s">
        <v>40</v>
      </c>
      <c r="H138" s="63" t="s">
        <v>555</v>
      </c>
      <c r="I138" s="64" t="s">
        <v>559</v>
      </c>
      <c r="J138" s="65" t="s">
        <v>36</v>
      </c>
      <c r="K138" s="48"/>
      <c r="L138" s="49">
        <v>6.1</v>
      </c>
      <c r="M138" s="142">
        <v>3</v>
      </c>
      <c r="N138" s="66">
        <v>5</v>
      </c>
      <c r="O138" s="124">
        <v>4</v>
      </c>
      <c r="P138" s="66">
        <v>8</v>
      </c>
      <c r="Q138" s="68">
        <v>6.5</v>
      </c>
      <c r="R138" s="68"/>
      <c r="S138" s="68"/>
      <c r="T138" s="68"/>
      <c r="U138" s="68"/>
      <c r="V138" s="68"/>
      <c r="W138" s="68"/>
      <c r="X138" s="68"/>
      <c r="Y138" s="64"/>
      <c r="Z138" s="70">
        <v>6.5</v>
      </c>
      <c r="AA138" s="70">
        <f t="shared" si="7"/>
        <v>6.3</v>
      </c>
      <c r="AB138" s="71" t="s">
        <v>259</v>
      </c>
      <c r="AC138" s="48"/>
    </row>
    <row r="139" spans="1:29" s="103" customFormat="1" ht="16.5">
      <c r="A139" s="73">
        <v>129</v>
      </c>
      <c r="B139" s="76">
        <v>22</v>
      </c>
      <c r="C139" s="76">
        <v>172</v>
      </c>
      <c r="D139" s="59" t="s">
        <v>560</v>
      </c>
      <c r="E139" s="126" t="s">
        <v>561</v>
      </c>
      <c r="F139" s="127" t="s">
        <v>117</v>
      </c>
      <c r="G139" s="62" t="s">
        <v>40</v>
      </c>
      <c r="H139" s="63" t="s">
        <v>562</v>
      </c>
      <c r="I139" s="101" t="s">
        <v>563</v>
      </c>
      <c r="J139" s="64" t="s">
        <v>36</v>
      </c>
      <c r="K139" s="48"/>
      <c r="L139" s="49">
        <v>5.7</v>
      </c>
      <c r="M139" s="142">
        <v>2</v>
      </c>
      <c r="N139" s="66">
        <v>6</v>
      </c>
      <c r="O139" s="67">
        <v>8.5</v>
      </c>
      <c r="P139" s="87"/>
      <c r="Q139" s="68">
        <v>5</v>
      </c>
      <c r="R139" s="68"/>
      <c r="S139" s="68"/>
      <c r="T139" s="68"/>
      <c r="U139" s="68"/>
      <c r="V139" s="68"/>
      <c r="W139" s="68"/>
      <c r="X139" s="68"/>
      <c r="Y139" s="64"/>
      <c r="Z139" s="70">
        <v>6.5</v>
      </c>
      <c r="AA139" s="70">
        <f t="shared" si="7"/>
        <v>6.1</v>
      </c>
      <c r="AB139" s="71" t="s">
        <v>259</v>
      </c>
      <c r="AC139" s="48"/>
    </row>
    <row r="140" spans="1:29" s="168" customFormat="1" ht="16.5">
      <c r="A140" s="73">
        <v>130</v>
      </c>
      <c r="B140" s="76">
        <v>23</v>
      </c>
      <c r="C140" s="73">
        <v>188</v>
      </c>
      <c r="D140" s="122" t="s">
        <v>564</v>
      </c>
      <c r="E140" s="158" t="s">
        <v>565</v>
      </c>
      <c r="F140" s="159" t="s">
        <v>566</v>
      </c>
      <c r="G140" s="62" t="s">
        <v>40</v>
      </c>
      <c r="H140" s="113" t="s">
        <v>567</v>
      </c>
      <c r="I140" s="133" t="s">
        <v>568</v>
      </c>
      <c r="J140" s="160" t="s">
        <v>36</v>
      </c>
      <c r="K140" s="161"/>
      <c r="L140" s="162">
        <v>6</v>
      </c>
      <c r="M140" s="163" t="s">
        <v>294</v>
      </c>
      <c r="N140" s="164">
        <v>5.5</v>
      </c>
      <c r="O140" s="165">
        <v>7</v>
      </c>
      <c r="P140" s="166"/>
      <c r="Q140" s="69">
        <v>6</v>
      </c>
      <c r="R140" s="69"/>
      <c r="S140" s="69"/>
      <c r="T140" s="69"/>
      <c r="U140" s="69"/>
      <c r="V140" s="69"/>
      <c r="W140" s="69"/>
      <c r="X140" s="69"/>
      <c r="Y140" s="160"/>
      <c r="Z140" s="167">
        <v>6.166666666666667</v>
      </c>
      <c r="AA140" s="70">
        <f t="shared" si="7"/>
        <v>6.083333333333334</v>
      </c>
      <c r="AB140" s="71" t="s">
        <v>259</v>
      </c>
      <c r="AC140" s="84" t="s">
        <v>52</v>
      </c>
    </row>
    <row r="141" spans="1:29" s="75" customFormat="1" ht="16.5">
      <c r="A141" s="73">
        <v>131</v>
      </c>
      <c r="B141" s="76">
        <v>24</v>
      </c>
      <c r="C141" s="73">
        <v>51</v>
      </c>
      <c r="D141" s="59" t="s">
        <v>569</v>
      </c>
      <c r="E141" s="169" t="s">
        <v>570</v>
      </c>
      <c r="F141" s="118" t="s">
        <v>571</v>
      </c>
      <c r="G141" s="62" t="s">
        <v>40</v>
      </c>
      <c r="H141" s="63" t="s">
        <v>74</v>
      </c>
      <c r="I141" s="64" t="str">
        <f>VLOOKUP(D141,'[1]LILICH'!$B$232:$G$7542,4,0)</f>
        <v>15/12/1991</v>
      </c>
      <c r="J141" s="144" t="s">
        <v>36</v>
      </c>
      <c r="K141" s="48"/>
      <c r="L141" s="49">
        <v>5.9</v>
      </c>
      <c r="M141" s="50">
        <v>5</v>
      </c>
      <c r="N141" s="66"/>
      <c r="O141" s="124">
        <v>3</v>
      </c>
      <c r="P141" s="66">
        <v>6.5</v>
      </c>
      <c r="Q141" s="68">
        <v>5.5</v>
      </c>
      <c r="R141" s="68"/>
      <c r="S141" s="68"/>
      <c r="T141" s="68"/>
      <c r="U141" s="68"/>
      <c r="V141" s="68"/>
      <c r="W141" s="68"/>
      <c r="X141" s="68"/>
      <c r="Y141" s="64"/>
      <c r="Z141" s="70">
        <v>5.666666666666667</v>
      </c>
      <c r="AA141" s="70">
        <f t="shared" si="7"/>
        <v>5.783333333333333</v>
      </c>
      <c r="AB141" s="71" t="s">
        <v>259</v>
      </c>
      <c r="AC141" s="48"/>
    </row>
    <row r="142" spans="1:29" s="75" customFormat="1" ht="16.5">
      <c r="A142" s="73">
        <v>132</v>
      </c>
      <c r="B142" s="76">
        <v>25</v>
      </c>
      <c r="C142" s="132">
        <v>23</v>
      </c>
      <c r="D142" s="59" t="s">
        <v>572</v>
      </c>
      <c r="E142" s="99" t="s">
        <v>573</v>
      </c>
      <c r="F142" s="100" t="s">
        <v>574</v>
      </c>
      <c r="G142" s="62" t="s">
        <v>40</v>
      </c>
      <c r="H142" s="63" t="s">
        <v>84</v>
      </c>
      <c r="I142" s="64" t="str">
        <f>VLOOKUP(D142,'[1]LILICH'!$B$232:$G$7542,4,0)</f>
        <v>12/12/1987</v>
      </c>
      <c r="J142" s="108" t="s">
        <v>36</v>
      </c>
      <c r="K142" s="48"/>
      <c r="L142" s="49">
        <v>6.4</v>
      </c>
      <c r="M142" s="142">
        <v>3</v>
      </c>
      <c r="N142" s="66">
        <v>6</v>
      </c>
      <c r="O142" s="67">
        <v>5</v>
      </c>
      <c r="P142" s="87"/>
      <c r="Q142" s="130">
        <v>4</v>
      </c>
      <c r="R142" s="66">
        <v>7</v>
      </c>
      <c r="S142" s="68"/>
      <c r="T142" s="68"/>
      <c r="U142" s="68"/>
      <c r="V142" s="68"/>
      <c r="W142" s="68"/>
      <c r="X142" s="68"/>
      <c r="Y142" s="64"/>
      <c r="Z142" s="70">
        <v>6</v>
      </c>
      <c r="AA142" s="70">
        <f t="shared" si="7"/>
        <v>6.2</v>
      </c>
      <c r="AB142" s="71" t="s">
        <v>259</v>
      </c>
      <c r="AC142" s="48"/>
    </row>
    <row r="143" spans="1:29" s="105" customFormat="1" ht="16.5">
      <c r="A143" s="73">
        <v>133</v>
      </c>
      <c r="B143" s="76">
        <v>26</v>
      </c>
      <c r="C143" s="76">
        <v>60</v>
      </c>
      <c r="D143" s="64" t="s">
        <v>575</v>
      </c>
      <c r="E143" s="99" t="s">
        <v>488</v>
      </c>
      <c r="F143" s="100" t="s">
        <v>576</v>
      </c>
      <c r="G143" s="62" t="s">
        <v>40</v>
      </c>
      <c r="H143" s="63" t="s">
        <v>84</v>
      </c>
      <c r="I143" s="64" t="str">
        <f>VLOOKUP(D143,'[1]LILICH'!$B$232:$G$7542,4,0)</f>
        <v>02/04/1985</v>
      </c>
      <c r="J143" s="108" t="s">
        <v>577</v>
      </c>
      <c r="K143" s="48"/>
      <c r="L143" s="49">
        <v>6.6</v>
      </c>
      <c r="M143" s="142">
        <v>2.5</v>
      </c>
      <c r="N143" s="66">
        <v>5.5</v>
      </c>
      <c r="O143" s="67">
        <v>8.5</v>
      </c>
      <c r="P143" s="87"/>
      <c r="Q143" s="68">
        <v>7</v>
      </c>
      <c r="R143" s="68"/>
      <c r="S143" s="68"/>
      <c r="T143" s="68"/>
      <c r="U143" s="68"/>
      <c r="V143" s="68"/>
      <c r="W143" s="68"/>
      <c r="X143" s="68"/>
      <c r="Y143" s="64"/>
      <c r="Z143" s="70">
        <v>7</v>
      </c>
      <c r="AA143" s="70">
        <f t="shared" si="7"/>
        <v>6.8</v>
      </c>
      <c r="AB143" s="71" t="s">
        <v>259</v>
      </c>
      <c r="AC143" s="48"/>
    </row>
    <row r="144" spans="1:29" s="75" customFormat="1" ht="16.5">
      <c r="A144" s="73">
        <v>134</v>
      </c>
      <c r="B144" s="76">
        <v>27</v>
      </c>
      <c r="C144" s="76">
        <v>26</v>
      </c>
      <c r="D144" s="59" t="s">
        <v>578</v>
      </c>
      <c r="E144" s="99" t="s">
        <v>579</v>
      </c>
      <c r="F144" s="100" t="s">
        <v>580</v>
      </c>
      <c r="G144" s="62" t="s">
        <v>40</v>
      </c>
      <c r="H144" s="63" t="s">
        <v>84</v>
      </c>
      <c r="I144" s="64" t="str">
        <f>VLOOKUP(D144,'[1]LILICH'!$B$232:$G$7542,4,0)</f>
        <v>10/01/1991</v>
      </c>
      <c r="J144" s="108" t="s">
        <v>36</v>
      </c>
      <c r="K144" s="48"/>
      <c r="L144" s="49">
        <v>6.2</v>
      </c>
      <c r="M144" s="142">
        <v>4</v>
      </c>
      <c r="N144" s="66">
        <v>6.5</v>
      </c>
      <c r="O144" s="67">
        <v>6.5</v>
      </c>
      <c r="P144" s="87"/>
      <c r="Q144" s="68">
        <v>6.5</v>
      </c>
      <c r="R144" s="68"/>
      <c r="S144" s="68"/>
      <c r="T144" s="68"/>
      <c r="U144" s="68"/>
      <c r="V144" s="68"/>
      <c r="W144" s="68"/>
      <c r="X144" s="68"/>
      <c r="Y144" s="64"/>
      <c r="Z144" s="70">
        <v>6.5</v>
      </c>
      <c r="AA144" s="70">
        <f t="shared" si="7"/>
        <v>6.35</v>
      </c>
      <c r="AB144" s="71" t="s">
        <v>259</v>
      </c>
      <c r="AC144" s="48"/>
    </row>
    <row r="145" spans="1:29" s="75" customFormat="1" ht="16.5">
      <c r="A145" s="73">
        <v>135</v>
      </c>
      <c r="B145" s="76">
        <v>28</v>
      </c>
      <c r="C145" s="73">
        <v>39</v>
      </c>
      <c r="D145" s="59" t="s">
        <v>581</v>
      </c>
      <c r="E145" s="99" t="s">
        <v>582</v>
      </c>
      <c r="F145" s="100" t="s">
        <v>583</v>
      </c>
      <c r="G145" s="62" t="s">
        <v>40</v>
      </c>
      <c r="H145" s="63" t="s">
        <v>84</v>
      </c>
      <c r="I145" s="64" t="str">
        <f>VLOOKUP(D145,'[1]LILICH'!$B$232:$G$7542,4,0)</f>
        <v>12/09/1990</v>
      </c>
      <c r="J145" s="108" t="s">
        <v>206</v>
      </c>
      <c r="K145" s="48"/>
      <c r="L145" s="49">
        <v>6.6</v>
      </c>
      <c r="M145" s="50">
        <v>6</v>
      </c>
      <c r="N145" s="66"/>
      <c r="O145" s="67">
        <v>7.5</v>
      </c>
      <c r="P145" s="87"/>
      <c r="Q145" s="130">
        <v>4</v>
      </c>
      <c r="R145" s="66">
        <v>6.5</v>
      </c>
      <c r="S145" s="68"/>
      <c r="T145" s="68"/>
      <c r="U145" s="68"/>
      <c r="V145" s="68"/>
      <c r="W145" s="68"/>
      <c r="X145" s="68"/>
      <c r="Y145" s="64"/>
      <c r="Z145" s="70">
        <v>6.666666666666667</v>
      </c>
      <c r="AA145" s="70">
        <f t="shared" si="7"/>
        <v>6.633333333333333</v>
      </c>
      <c r="AB145" s="71" t="s">
        <v>259</v>
      </c>
      <c r="AC145" s="48"/>
    </row>
    <row r="146" spans="1:29" s="72" customFormat="1" ht="16.5">
      <c r="A146" s="73">
        <v>136</v>
      </c>
      <c r="B146" s="76">
        <v>29</v>
      </c>
      <c r="C146" s="73">
        <v>37</v>
      </c>
      <c r="D146" s="59" t="s">
        <v>584</v>
      </c>
      <c r="E146" s="170" t="s">
        <v>585</v>
      </c>
      <c r="F146" s="171" t="s">
        <v>586</v>
      </c>
      <c r="G146" s="62" t="s">
        <v>40</v>
      </c>
      <c r="H146" s="63" t="s">
        <v>84</v>
      </c>
      <c r="I146" s="64" t="s">
        <v>587</v>
      </c>
      <c r="J146" s="108" t="s">
        <v>36</v>
      </c>
      <c r="K146" s="48"/>
      <c r="L146" s="49">
        <v>6</v>
      </c>
      <c r="M146" s="50">
        <v>7</v>
      </c>
      <c r="N146" s="66"/>
      <c r="O146" s="67">
        <v>5.5</v>
      </c>
      <c r="P146" s="87"/>
      <c r="Q146" s="130">
        <v>4</v>
      </c>
      <c r="R146" s="66">
        <v>5.5</v>
      </c>
      <c r="S146" s="68"/>
      <c r="T146" s="68"/>
      <c r="U146" s="68"/>
      <c r="V146" s="68"/>
      <c r="W146" s="68"/>
      <c r="X146" s="68"/>
      <c r="Y146" s="64"/>
      <c r="Z146" s="70">
        <v>6</v>
      </c>
      <c r="AA146" s="70">
        <f t="shared" si="7"/>
        <v>6</v>
      </c>
      <c r="AB146" s="71" t="s">
        <v>259</v>
      </c>
      <c r="AC146" s="48"/>
    </row>
    <row r="147" spans="1:29" s="105" customFormat="1" ht="16.5">
      <c r="A147" s="73">
        <v>137</v>
      </c>
      <c r="B147" s="76">
        <v>30</v>
      </c>
      <c r="C147" s="132">
        <v>47</v>
      </c>
      <c r="D147" s="59" t="s">
        <v>588</v>
      </c>
      <c r="E147" s="99" t="s">
        <v>589</v>
      </c>
      <c r="F147" s="100" t="s">
        <v>223</v>
      </c>
      <c r="G147" s="62" t="s">
        <v>40</v>
      </c>
      <c r="H147" s="63" t="s">
        <v>84</v>
      </c>
      <c r="I147" s="64" t="str">
        <f>VLOOKUP(D147,'[1]LILICH'!$B$232:$G$7542,4,0)</f>
        <v>12/12/1991</v>
      </c>
      <c r="J147" s="108" t="s">
        <v>36</v>
      </c>
      <c r="K147" s="48"/>
      <c r="L147" s="49">
        <v>6</v>
      </c>
      <c r="M147" s="50">
        <v>5</v>
      </c>
      <c r="N147" s="66"/>
      <c r="O147" s="67">
        <v>6</v>
      </c>
      <c r="P147" s="87"/>
      <c r="Q147" s="130">
        <v>3</v>
      </c>
      <c r="R147" s="66">
        <v>6</v>
      </c>
      <c r="S147" s="68"/>
      <c r="T147" s="68"/>
      <c r="U147" s="68"/>
      <c r="V147" s="68"/>
      <c r="W147" s="68"/>
      <c r="X147" s="68"/>
      <c r="Y147" s="64"/>
      <c r="Z147" s="70">
        <v>5.666666666666667</v>
      </c>
      <c r="AA147" s="70">
        <f t="shared" si="7"/>
        <v>5.833333333333334</v>
      </c>
      <c r="AB147" s="71" t="s">
        <v>259</v>
      </c>
      <c r="AC147" s="48"/>
    </row>
    <row r="148" spans="1:29" s="72" customFormat="1" ht="16.5">
      <c r="A148" s="73">
        <v>138</v>
      </c>
      <c r="B148" s="76">
        <v>31</v>
      </c>
      <c r="C148" s="76">
        <v>17</v>
      </c>
      <c r="D148" s="64" t="s">
        <v>590</v>
      </c>
      <c r="E148" s="99" t="s">
        <v>488</v>
      </c>
      <c r="F148" s="100" t="s">
        <v>591</v>
      </c>
      <c r="G148" s="62" t="s">
        <v>40</v>
      </c>
      <c r="H148" s="63" t="s">
        <v>84</v>
      </c>
      <c r="I148" s="64" t="str">
        <f>VLOOKUP(D148,'[1]LILICH'!$B$232:$G$7542,4,0)</f>
        <v>02/03/1991</v>
      </c>
      <c r="J148" s="65" t="s">
        <v>206</v>
      </c>
      <c r="K148" s="48"/>
      <c r="L148" s="49">
        <v>6.4</v>
      </c>
      <c r="M148" s="50">
        <v>5</v>
      </c>
      <c r="N148" s="66"/>
      <c r="O148" s="67">
        <v>6.5</v>
      </c>
      <c r="P148" s="87"/>
      <c r="Q148" s="130">
        <v>4</v>
      </c>
      <c r="R148" s="66">
        <v>6</v>
      </c>
      <c r="S148" s="68"/>
      <c r="T148" s="68"/>
      <c r="U148" s="68"/>
      <c r="V148" s="68"/>
      <c r="W148" s="68"/>
      <c r="X148" s="68"/>
      <c r="Y148" s="64"/>
      <c r="Z148" s="70">
        <v>5.833333333333333</v>
      </c>
      <c r="AA148" s="70">
        <f t="shared" si="7"/>
        <v>6.116666666666667</v>
      </c>
      <c r="AB148" s="71" t="s">
        <v>259</v>
      </c>
      <c r="AC148" s="48"/>
    </row>
    <row r="149" spans="1:29" s="72" customFormat="1" ht="16.5">
      <c r="A149" s="73">
        <v>139</v>
      </c>
      <c r="B149" s="76">
        <v>32</v>
      </c>
      <c r="C149" s="73">
        <v>27</v>
      </c>
      <c r="D149" s="59" t="s">
        <v>592</v>
      </c>
      <c r="E149" s="99" t="s">
        <v>593</v>
      </c>
      <c r="F149" s="100" t="s">
        <v>594</v>
      </c>
      <c r="G149" s="62" t="s">
        <v>40</v>
      </c>
      <c r="H149" s="63" t="s">
        <v>84</v>
      </c>
      <c r="I149" s="64" t="str">
        <f>VLOOKUP(D149,'[1]LILICH'!$B$232:$G$7542,4,0)</f>
        <v>12/02/1991</v>
      </c>
      <c r="J149" s="108" t="s">
        <v>36</v>
      </c>
      <c r="K149" s="48"/>
      <c r="L149" s="49">
        <v>6.6</v>
      </c>
      <c r="M149" s="50">
        <v>6.5</v>
      </c>
      <c r="N149" s="66"/>
      <c r="O149" s="124">
        <v>3</v>
      </c>
      <c r="P149" s="66">
        <v>6</v>
      </c>
      <c r="Q149" s="130">
        <v>4.5</v>
      </c>
      <c r="R149" s="66">
        <v>5</v>
      </c>
      <c r="S149" s="68"/>
      <c r="T149" s="68"/>
      <c r="U149" s="68"/>
      <c r="V149" s="68"/>
      <c r="W149" s="68"/>
      <c r="X149" s="68"/>
      <c r="Y149" s="64"/>
      <c r="Z149" s="70">
        <v>5.833333333333333</v>
      </c>
      <c r="AA149" s="70">
        <f t="shared" si="7"/>
        <v>6.216666666666667</v>
      </c>
      <c r="AB149" s="71" t="s">
        <v>259</v>
      </c>
      <c r="AC149" s="48"/>
    </row>
    <row r="150" spans="1:29" s="107" customFormat="1" ht="16.5">
      <c r="A150" s="73">
        <v>140</v>
      </c>
      <c r="B150" s="76">
        <v>33</v>
      </c>
      <c r="C150" s="132">
        <v>143</v>
      </c>
      <c r="D150" s="172" t="s">
        <v>595</v>
      </c>
      <c r="E150" s="99" t="s">
        <v>596</v>
      </c>
      <c r="F150" s="100" t="s">
        <v>597</v>
      </c>
      <c r="G150" s="62" t="s">
        <v>40</v>
      </c>
      <c r="H150" s="75" t="s">
        <v>84</v>
      </c>
      <c r="I150" s="64" t="str">
        <f>VLOOKUP(D150,'[1]LILICH'!$B$232:$G$7542,4,0)</f>
        <v>03/06/1991</v>
      </c>
      <c r="J150" s="108" t="s">
        <v>36</v>
      </c>
      <c r="K150" s="48"/>
      <c r="L150" s="49">
        <v>6.3</v>
      </c>
      <c r="M150" s="142">
        <v>3.5</v>
      </c>
      <c r="N150" s="66">
        <v>5</v>
      </c>
      <c r="O150" s="67">
        <v>6</v>
      </c>
      <c r="P150" s="87"/>
      <c r="Q150" s="68">
        <v>6</v>
      </c>
      <c r="R150" s="68"/>
      <c r="S150" s="68"/>
      <c r="T150" s="68"/>
      <c r="U150" s="68"/>
      <c r="V150" s="68"/>
      <c r="W150" s="68"/>
      <c r="X150" s="68"/>
      <c r="Y150" s="64"/>
      <c r="Z150" s="70">
        <v>5.666666666666667</v>
      </c>
      <c r="AA150" s="70">
        <f t="shared" si="7"/>
        <v>5.983333333333333</v>
      </c>
      <c r="AB150" s="71" t="s">
        <v>259</v>
      </c>
      <c r="AC150" s="48"/>
    </row>
    <row r="151" spans="1:29" s="120" customFormat="1" ht="16.5">
      <c r="A151" s="73">
        <v>141</v>
      </c>
      <c r="B151" s="76">
        <v>34</v>
      </c>
      <c r="C151" s="76">
        <v>46</v>
      </c>
      <c r="D151" s="59" t="s">
        <v>598</v>
      </c>
      <c r="E151" s="173" t="s">
        <v>561</v>
      </c>
      <c r="F151" s="174" t="s">
        <v>599</v>
      </c>
      <c r="G151" s="62" t="s">
        <v>40</v>
      </c>
      <c r="H151" s="75" t="s">
        <v>89</v>
      </c>
      <c r="I151" s="64" t="str">
        <f>VLOOKUP(D151,'[1]LILICH'!$B$232:$G$7542,4,0)</f>
        <v>28/10/1985</v>
      </c>
      <c r="J151" s="139" t="s">
        <v>109</v>
      </c>
      <c r="K151" s="48"/>
      <c r="L151" s="49">
        <v>6.3</v>
      </c>
      <c r="M151" s="142" t="s">
        <v>232</v>
      </c>
      <c r="N151" s="66">
        <v>6.5</v>
      </c>
      <c r="O151" s="67">
        <v>7</v>
      </c>
      <c r="P151" s="87"/>
      <c r="Q151" s="68">
        <v>6</v>
      </c>
      <c r="R151" s="68"/>
      <c r="S151" s="68"/>
      <c r="T151" s="68"/>
      <c r="U151" s="68"/>
      <c r="V151" s="68"/>
      <c r="W151" s="68"/>
      <c r="X151" s="68"/>
      <c r="Y151" s="64"/>
      <c r="Z151" s="70">
        <v>6.5</v>
      </c>
      <c r="AA151" s="70">
        <f t="shared" si="7"/>
        <v>6.4</v>
      </c>
      <c r="AB151" s="71" t="s">
        <v>259</v>
      </c>
      <c r="AC151" s="48"/>
    </row>
    <row r="152" spans="1:29" s="75" customFormat="1" ht="16.5">
      <c r="A152" s="73">
        <v>142</v>
      </c>
      <c r="B152" s="76">
        <v>35</v>
      </c>
      <c r="C152" s="76">
        <v>106</v>
      </c>
      <c r="D152" s="59" t="s">
        <v>600</v>
      </c>
      <c r="E152" s="99" t="s">
        <v>601</v>
      </c>
      <c r="F152" s="100" t="s">
        <v>602</v>
      </c>
      <c r="G152" s="62" t="s">
        <v>40</v>
      </c>
      <c r="H152" s="118" t="s">
        <v>89</v>
      </c>
      <c r="I152" s="64" t="str">
        <f>VLOOKUP(D152,'[1]LILICH'!$B$232:$G$7542,4,0)</f>
        <v>19/10/1991</v>
      </c>
      <c r="J152" s="108" t="s">
        <v>70</v>
      </c>
      <c r="K152" s="48"/>
      <c r="L152" s="49">
        <v>6.1</v>
      </c>
      <c r="M152" s="50">
        <v>5.5</v>
      </c>
      <c r="N152" s="66"/>
      <c r="O152" s="67">
        <v>7.5</v>
      </c>
      <c r="P152" s="87"/>
      <c r="Q152" s="130">
        <v>2</v>
      </c>
      <c r="R152" s="66">
        <v>6</v>
      </c>
      <c r="S152" s="68"/>
      <c r="T152" s="68"/>
      <c r="U152" s="68"/>
      <c r="V152" s="68"/>
      <c r="W152" s="68"/>
      <c r="X152" s="68"/>
      <c r="Y152" s="64"/>
      <c r="Z152" s="70">
        <v>6.333333333333333</v>
      </c>
      <c r="AA152" s="70">
        <f t="shared" si="7"/>
        <v>6.216666666666667</v>
      </c>
      <c r="AB152" s="71" t="s">
        <v>259</v>
      </c>
      <c r="AC152" s="48"/>
    </row>
    <row r="153" spans="1:29" s="72" customFormat="1" ht="16.5">
      <c r="A153" s="73">
        <v>143</v>
      </c>
      <c r="B153" s="76">
        <v>36</v>
      </c>
      <c r="C153" s="73">
        <v>42</v>
      </c>
      <c r="D153" s="59" t="s">
        <v>603</v>
      </c>
      <c r="E153" s="99" t="s">
        <v>111</v>
      </c>
      <c r="F153" s="100" t="s">
        <v>179</v>
      </c>
      <c r="G153" s="62" t="s">
        <v>40</v>
      </c>
      <c r="H153" s="75" t="s">
        <v>89</v>
      </c>
      <c r="I153" s="64" t="str">
        <f>VLOOKUP(D153,'[1]LILICH'!$B$232:$G$7542,4,0)</f>
        <v>10/06/1987</v>
      </c>
      <c r="J153" s="108" t="s">
        <v>36</v>
      </c>
      <c r="K153" s="48"/>
      <c r="L153" s="49">
        <v>6.9</v>
      </c>
      <c r="M153" s="142" t="s">
        <v>232</v>
      </c>
      <c r="N153" s="66">
        <v>5</v>
      </c>
      <c r="O153" s="67">
        <v>9.5</v>
      </c>
      <c r="P153" s="87"/>
      <c r="Q153" s="68">
        <v>6</v>
      </c>
      <c r="R153" s="68"/>
      <c r="S153" s="68"/>
      <c r="T153" s="68"/>
      <c r="U153" s="68"/>
      <c r="V153" s="68"/>
      <c r="W153" s="68"/>
      <c r="X153" s="68"/>
      <c r="Y153" s="64"/>
      <c r="Z153" s="70">
        <v>6.833333333333333</v>
      </c>
      <c r="AA153" s="70">
        <f t="shared" si="7"/>
        <v>6.866666666666667</v>
      </c>
      <c r="AB153" s="71" t="s">
        <v>259</v>
      </c>
      <c r="AC153" s="48"/>
    </row>
    <row r="154" spans="1:29" s="107" customFormat="1" ht="16.5">
      <c r="A154" s="73">
        <v>144</v>
      </c>
      <c r="B154" s="76">
        <v>37</v>
      </c>
      <c r="C154" s="98">
        <v>103</v>
      </c>
      <c r="D154" s="59" t="s">
        <v>604</v>
      </c>
      <c r="E154" s="126" t="s">
        <v>605</v>
      </c>
      <c r="F154" s="127" t="s">
        <v>187</v>
      </c>
      <c r="G154" s="62" t="s">
        <v>40</v>
      </c>
      <c r="H154" s="63" t="s">
        <v>107</v>
      </c>
      <c r="I154" s="59" t="str">
        <f>VLOOKUP(D154,'[1]LILICH'!$B$232:$G$7542,4,0)</f>
        <v>10/10/1989</v>
      </c>
      <c r="J154" s="146" t="s">
        <v>114</v>
      </c>
      <c r="K154" s="48"/>
      <c r="L154" s="49">
        <v>6.1</v>
      </c>
      <c r="M154" s="142">
        <v>3</v>
      </c>
      <c r="N154" s="66">
        <v>5.5</v>
      </c>
      <c r="O154" s="67">
        <v>7</v>
      </c>
      <c r="P154" s="87"/>
      <c r="Q154" s="130">
        <v>4.5</v>
      </c>
      <c r="R154" s="66">
        <v>7.5</v>
      </c>
      <c r="S154" s="68"/>
      <c r="T154" s="68"/>
      <c r="U154" s="68"/>
      <c r="V154" s="68"/>
      <c r="W154" s="68"/>
      <c r="X154" s="68"/>
      <c r="Y154" s="64"/>
      <c r="Z154" s="70">
        <v>6.666666666666667</v>
      </c>
      <c r="AA154" s="70">
        <f t="shared" si="7"/>
        <v>6.383333333333333</v>
      </c>
      <c r="AB154" s="71" t="s">
        <v>259</v>
      </c>
      <c r="AC154" s="48"/>
    </row>
    <row r="155" spans="1:29" s="75" customFormat="1" ht="16.5">
      <c r="A155" s="73">
        <v>145</v>
      </c>
      <c r="B155" s="76">
        <v>38</v>
      </c>
      <c r="C155" s="98">
        <v>133</v>
      </c>
      <c r="D155" s="59" t="s">
        <v>606</v>
      </c>
      <c r="E155" s="99" t="s">
        <v>607</v>
      </c>
      <c r="F155" s="100" t="s">
        <v>608</v>
      </c>
      <c r="G155" s="62" t="s">
        <v>40</v>
      </c>
      <c r="H155" s="63" t="s">
        <v>107</v>
      </c>
      <c r="I155" s="59" t="s">
        <v>609</v>
      </c>
      <c r="J155" s="175" t="s">
        <v>36</v>
      </c>
      <c r="K155" s="48"/>
      <c r="L155" s="49">
        <v>6.7</v>
      </c>
      <c r="M155" s="142">
        <v>2</v>
      </c>
      <c r="N155" s="66">
        <v>5.5</v>
      </c>
      <c r="O155" s="67">
        <v>7.5</v>
      </c>
      <c r="P155" s="87"/>
      <c r="Q155" s="68">
        <v>6.5</v>
      </c>
      <c r="R155" s="68"/>
      <c r="S155" s="68"/>
      <c r="T155" s="68"/>
      <c r="U155" s="68"/>
      <c r="V155" s="68"/>
      <c r="W155" s="68"/>
      <c r="X155" s="68"/>
      <c r="Y155" s="64"/>
      <c r="Z155" s="70">
        <v>6.5</v>
      </c>
      <c r="AA155" s="70">
        <f t="shared" si="7"/>
        <v>6.6</v>
      </c>
      <c r="AB155" s="71" t="s">
        <v>259</v>
      </c>
      <c r="AC155" s="48"/>
    </row>
    <row r="156" spans="1:29" s="75" customFormat="1" ht="16.5">
      <c r="A156" s="73">
        <v>146</v>
      </c>
      <c r="B156" s="76">
        <v>39</v>
      </c>
      <c r="C156" s="98">
        <v>140</v>
      </c>
      <c r="D156" s="64" t="s">
        <v>610</v>
      </c>
      <c r="E156" s="60" t="s">
        <v>495</v>
      </c>
      <c r="F156" s="61" t="s">
        <v>611</v>
      </c>
      <c r="G156" s="62" t="s">
        <v>40</v>
      </c>
      <c r="H156" s="75" t="s">
        <v>107</v>
      </c>
      <c r="I156" s="64" t="s">
        <v>331</v>
      </c>
      <c r="J156" s="110" t="s">
        <v>70</v>
      </c>
      <c r="K156" s="48"/>
      <c r="L156" s="49">
        <v>5.8</v>
      </c>
      <c r="M156" s="50">
        <v>7</v>
      </c>
      <c r="N156" s="66"/>
      <c r="O156" s="67">
        <v>6.5</v>
      </c>
      <c r="P156" s="87"/>
      <c r="Q156" s="130">
        <v>4</v>
      </c>
      <c r="R156" s="66">
        <v>6</v>
      </c>
      <c r="S156" s="68"/>
      <c r="T156" s="68"/>
      <c r="U156" s="68"/>
      <c r="V156" s="68"/>
      <c r="W156" s="68"/>
      <c r="X156" s="68"/>
      <c r="Y156" s="64"/>
      <c r="Z156" s="70">
        <v>6.5</v>
      </c>
      <c r="AA156" s="70">
        <f t="shared" si="7"/>
        <v>6.15</v>
      </c>
      <c r="AB156" s="71" t="s">
        <v>259</v>
      </c>
      <c r="AC156" s="48"/>
    </row>
    <row r="157" spans="1:29" s="103" customFormat="1" ht="16.5">
      <c r="A157" s="73">
        <v>147</v>
      </c>
      <c r="B157" s="76">
        <v>40</v>
      </c>
      <c r="C157" s="98">
        <v>171</v>
      </c>
      <c r="D157" s="59" t="s">
        <v>612</v>
      </c>
      <c r="E157" s="99" t="s">
        <v>178</v>
      </c>
      <c r="F157" s="100" t="s">
        <v>462</v>
      </c>
      <c r="G157" s="62" t="s">
        <v>40</v>
      </c>
      <c r="H157" s="63" t="s">
        <v>107</v>
      </c>
      <c r="I157" s="101" t="s">
        <v>437</v>
      </c>
      <c r="J157" s="118" t="s">
        <v>70</v>
      </c>
      <c r="K157" s="48"/>
      <c r="L157" s="49">
        <v>6.2</v>
      </c>
      <c r="M157" s="50">
        <v>5</v>
      </c>
      <c r="N157" s="66"/>
      <c r="O157" s="124">
        <v>3.5</v>
      </c>
      <c r="P157" s="66">
        <v>8</v>
      </c>
      <c r="Q157" s="68">
        <v>5</v>
      </c>
      <c r="R157" s="68"/>
      <c r="S157" s="68"/>
      <c r="T157" s="68"/>
      <c r="U157" s="68"/>
      <c r="V157" s="68"/>
      <c r="W157" s="68"/>
      <c r="X157" s="68"/>
      <c r="Y157" s="64"/>
      <c r="Z157" s="70">
        <v>6</v>
      </c>
      <c r="AA157" s="70">
        <f t="shared" si="7"/>
        <v>6.1</v>
      </c>
      <c r="AB157" s="71" t="s">
        <v>259</v>
      </c>
      <c r="AC157" s="48"/>
    </row>
    <row r="158" spans="1:29" s="105" customFormat="1" ht="16.5">
      <c r="A158" s="73">
        <v>148</v>
      </c>
      <c r="B158" s="76">
        <v>41</v>
      </c>
      <c r="C158" s="98">
        <v>43</v>
      </c>
      <c r="D158" s="59" t="s">
        <v>613</v>
      </c>
      <c r="E158" s="99" t="s">
        <v>495</v>
      </c>
      <c r="F158" s="100" t="s">
        <v>576</v>
      </c>
      <c r="G158" s="62" t="s">
        <v>40</v>
      </c>
      <c r="H158" s="63" t="s">
        <v>122</v>
      </c>
      <c r="I158" s="59" t="str">
        <f>VLOOKUP(D158,'[1]LILICH'!$B$232:$G$7542,4,0)</f>
        <v>28/10/1990</v>
      </c>
      <c r="J158" s="108" t="s">
        <v>36</v>
      </c>
      <c r="K158" s="48"/>
      <c r="L158" s="49">
        <v>6.4</v>
      </c>
      <c r="M158" s="50">
        <v>5.5</v>
      </c>
      <c r="N158" s="66"/>
      <c r="O158" s="67">
        <v>5</v>
      </c>
      <c r="P158" s="87"/>
      <c r="Q158" s="130">
        <v>4</v>
      </c>
      <c r="R158" s="66">
        <v>5</v>
      </c>
      <c r="S158" s="68"/>
      <c r="T158" s="68"/>
      <c r="U158" s="68"/>
      <c r="V158" s="68"/>
      <c r="W158" s="68"/>
      <c r="X158" s="68"/>
      <c r="Y158" s="64"/>
      <c r="Z158" s="70">
        <v>5.166666666666667</v>
      </c>
      <c r="AA158" s="70">
        <f t="shared" si="7"/>
        <v>5.783333333333333</v>
      </c>
      <c r="AB158" s="71" t="s">
        <v>259</v>
      </c>
      <c r="AC158" s="48"/>
    </row>
    <row r="159" spans="1:29" s="120" customFormat="1" ht="16.5">
      <c r="A159" s="73">
        <v>149</v>
      </c>
      <c r="B159" s="76">
        <v>42</v>
      </c>
      <c r="C159" s="98">
        <v>41</v>
      </c>
      <c r="D159" s="59" t="s">
        <v>614</v>
      </c>
      <c r="E159" s="99" t="s">
        <v>153</v>
      </c>
      <c r="F159" s="100" t="s">
        <v>615</v>
      </c>
      <c r="G159" s="62" t="s">
        <v>40</v>
      </c>
      <c r="H159" s="63" t="s">
        <v>122</v>
      </c>
      <c r="I159" s="59" t="str">
        <f>VLOOKUP(D159,'[1]LILICH'!$B$232:$G$7542,4,0)</f>
        <v>24/09/1990</v>
      </c>
      <c r="J159" s="108" t="s">
        <v>36</v>
      </c>
      <c r="K159" s="48"/>
      <c r="L159" s="49">
        <v>6.5</v>
      </c>
      <c r="M159" s="50">
        <v>5</v>
      </c>
      <c r="N159" s="66"/>
      <c r="O159" s="124">
        <v>2.5</v>
      </c>
      <c r="P159" s="66">
        <v>7.5</v>
      </c>
      <c r="Q159" s="68">
        <v>6</v>
      </c>
      <c r="R159" s="68"/>
      <c r="S159" s="68"/>
      <c r="T159" s="68"/>
      <c r="U159" s="68"/>
      <c r="V159" s="68"/>
      <c r="W159" s="68"/>
      <c r="X159" s="68"/>
      <c r="Y159" s="64"/>
      <c r="Z159" s="70">
        <v>6.166666666666667</v>
      </c>
      <c r="AA159" s="70">
        <f t="shared" si="7"/>
        <v>6.333333333333334</v>
      </c>
      <c r="AB159" s="71" t="s">
        <v>259</v>
      </c>
      <c r="AC159" s="48"/>
    </row>
    <row r="160" spans="1:29" s="72" customFormat="1" ht="16.5">
      <c r="A160" s="73">
        <v>150</v>
      </c>
      <c r="B160" s="76">
        <v>43</v>
      </c>
      <c r="C160" s="98">
        <v>22</v>
      </c>
      <c r="D160" s="59" t="s">
        <v>616</v>
      </c>
      <c r="E160" s="99" t="s">
        <v>617</v>
      </c>
      <c r="F160" s="100" t="s">
        <v>618</v>
      </c>
      <c r="G160" s="62" t="s">
        <v>40</v>
      </c>
      <c r="H160" s="63" t="s">
        <v>122</v>
      </c>
      <c r="I160" s="59" t="str">
        <f>VLOOKUP(D160,'[1]LILICH'!$B$232:$G$7542,4,0)</f>
        <v>11/03/1990</v>
      </c>
      <c r="J160" s="108" t="s">
        <v>36</v>
      </c>
      <c r="K160" s="48"/>
      <c r="L160" s="49">
        <v>6.1</v>
      </c>
      <c r="M160" s="50">
        <v>5</v>
      </c>
      <c r="N160" s="66"/>
      <c r="O160" s="67">
        <v>7</v>
      </c>
      <c r="P160" s="87"/>
      <c r="Q160" s="130">
        <v>3.5</v>
      </c>
      <c r="R160" s="66">
        <v>5.5</v>
      </c>
      <c r="S160" s="68"/>
      <c r="T160" s="68"/>
      <c r="U160" s="68"/>
      <c r="V160" s="68"/>
      <c r="W160" s="68"/>
      <c r="X160" s="68"/>
      <c r="Y160" s="64"/>
      <c r="Z160" s="70">
        <v>5.833333333333333</v>
      </c>
      <c r="AA160" s="70">
        <f t="shared" si="7"/>
        <v>5.966666666666667</v>
      </c>
      <c r="AB160" s="71" t="s">
        <v>259</v>
      </c>
      <c r="AC160" s="48"/>
    </row>
    <row r="161" spans="1:29" s="105" customFormat="1" ht="16.5">
      <c r="A161" s="73">
        <v>151</v>
      </c>
      <c r="B161" s="76">
        <v>44</v>
      </c>
      <c r="C161" s="98">
        <v>34</v>
      </c>
      <c r="D161" s="59" t="s">
        <v>619</v>
      </c>
      <c r="E161" s="99" t="s">
        <v>620</v>
      </c>
      <c r="F161" s="100" t="s">
        <v>621</v>
      </c>
      <c r="G161" s="62" t="s">
        <v>40</v>
      </c>
      <c r="H161" s="63" t="s">
        <v>122</v>
      </c>
      <c r="I161" s="59" t="str">
        <f>VLOOKUP(D161,'[1]LILICH'!$B$232:$G$7542,4,0)</f>
        <v>27/07/1984</v>
      </c>
      <c r="J161" s="108" t="s">
        <v>80</v>
      </c>
      <c r="K161" s="48"/>
      <c r="L161" s="49">
        <v>7.1</v>
      </c>
      <c r="M161" s="50">
        <v>6</v>
      </c>
      <c r="N161" s="66"/>
      <c r="O161" s="67">
        <v>8</v>
      </c>
      <c r="P161" s="87"/>
      <c r="Q161" s="130">
        <v>4</v>
      </c>
      <c r="R161" s="66">
        <v>6.5</v>
      </c>
      <c r="S161" s="68"/>
      <c r="T161" s="68"/>
      <c r="U161" s="68"/>
      <c r="V161" s="68"/>
      <c r="W161" s="68"/>
      <c r="X161" s="68"/>
      <c r="Y161" s="64"/>
      <c r="Z161" s="70">
        <v>6.833333333333333</v>
      </c>
      <c r="AA161" s="70">
        <f t="shared" si="7"/>
        <v>6.966666666666667</v>
      </c>
      <c r="AB161" s="71" t="s">
        <v>259</v>
      </c>
      <c r="AC161" s="48"/>
    </row>
    <row r="162" spans="1:29" s="72" customFormat="1" ht="16.5">
      <c r="A162" s="73">
        <v>152</v>
      </c>
      <c r="B162" s="76">
        <v>45</v>
      </c>
      <c r="C162" s="98">
        <v>45</v>
      </c>
      <c r="D162" s="59" t="s">
        <v>622</v>
      </c>
      <c r="E162" s="170" t="s">
        <v>623</v>
      </c>
      <c r="F162" s="171" t="s">
        <v>515</v>
      </c>
      <c r="G162" s="62" t="s">
        <v>40</v>
      </c>
      <c r="H162" s="63" t="s">
        <v>122</v>
      </c>
      <c r="I162" s="59" t="s">
        <v>624</v>
      </c>
      <c r="J162" s="108" t="s">
        <v>99</v>
      </c>
      <c r="K162" s="48"/>
      <c r="L162" s="49">
        <v>6.3</v>
      </c>
      <c r="M162" s="142">
        <v>3.5</v>
      </c>
      <c r="N162" s="66">
        <v>5.5</v>
      </c>
      <c r="O162" s="67">
        <v>7.5</v>
      </c>
      <c r="P162" s="87"/>
      <c r="Q162" s="68">
        <v>6</v>
      </c>
      <c r="R162" s="68"/>
      <c r="S162" s="68"/>
      <c r="T162" s="68"/>
      <c r="U162" s="68"/>
      <c r="V162" s="68"/>
      <c r="W162" s="68"/>
      <c r="X162" s="68"/>
      <c r="Y162" s="64"/>
      <c r="Z162" s="70">
        <v>6.333333333333333</v>
      </c>
      <c r="AA162" s="70">
        <f t="shared" si="7"/>
        <v>6.316666666666666</v>
      </c>
      <c r="AB162" s="71" t="s">
        <v>259</v>
      </c>
      <c r="AC162" s="48"/>
    </row>
    <row r="163" spans="1:29" s="75" customFormat="1" ht="16.5">
      <c r="A163" s="73">
        <v>153</v>
      </c>
      <c r="B163" s="76">
        <v>46</v>
      </c>
      <c r="C163" s="98">
        <v>20</v>
      </c>
      <c r="D163" s="59" t="s">
        <v>625</v>
      </c>
      <c r="E163" s="99" t="s">
        <v>626</v>
      </c>
      <c r="F163" s="100" t="s">
        <v>515</v>
      </c>
      <c r="G163" s="62" t="s">
        <v>40</v>
      </c>
      <c r="H163" s="63" t="s">
        <v>122</v>
      </c>
      <c r="I163" s="59" t="str">
        <f>VLOOKUP(D163,'[1]LILICH'!$B$232:$G$7542,4,0)</f>
        <v>24/07/1986</v>
      </c>
      <c r="J163" s="108" t="s">
        <v>36</v>
      </c>
      <c r="K163" s="48"/>
      <c r="L163" s="49">
        <v>6.2</v>
      </c>
      <c r="M163" s="142">
        <v>3.5</v>
      </c>
      <c r="N163" s="66">
        <v>7.5</v>
      </c>
      <c r="O163" s="67">
        <v>6</v>
      </c>
      <c r="P163" s="87"/>
      <c r="Q163" s="68">
        <v>5.5</v>
      </c>
      <c r="R163" s="68"/>
      <c r="S163" s="68"/>
      <c r="T163" s="68"/>
      <c r="U163" s="68"/>
      <c r="V163" s="68"/>
      <c r="W163" s="68"/>
      <c r="X163" s="68"/>
      <c r="Y163" s="64"/>
      <c r="Z163" s="70">
        <v>6.333333333333333</v>
      </c>
      <c r="AA163" s="70">
        <f t="shared" si="7"/>
        <v>6.266666666666667</v>
      </c>
      <c r="AB163" s="71" t="s">
        <v>259</v>
      </c>
      <c r="AC163" s="48"/>
    </row>
    <row r="164" spans="1:29" s="75" customFormat="1" ht="16.5">
      <c r="A164" s="73">
        <v>154</v>
      </c>
      <c r="B164" s="76">
        <v>47</v>
      </c>
      <c r="C164" s="98">
        <v>145</v>
      </c>
      <c r="D164" s="59" t="s">
        <v>627</v>
      </c>
      <c r="E164" s="99" t="s">
        <v>628</v>
      </c>
      <c r="F164" s="100" t="s">
        <v>602</v>
      </c>
      <c r="G164" s="62" t="s">
        <v>40</v>
      </c>
      <c r="H164" s="63" t="s">
        <v>122</v>
      </c>
      <c r="I164" s="176" t="s">
        <v>138</v>
      </c>
      <c r="J164" s="108" t="s">
        <v>36</v>
      </c>
      <c r="K164" s="48"/>
      <c r="L164" s="49">
        <v>6.2</v>
      </c>
      <c r="M164" s="142">
        <v>2</v>
      </c>
      <c r="N164" s="66">
        <v>5</v>
      </c>
      <c r="O164" s="67">
        <v>5.5</v>
      </c>
      <c r="P164" s="87"/>
      <c r="Q164" s="68">
        <v>5</v>
      </c>
      <c r="R164" s="68"/>
      <c r="S164" s="68"/>
      <c r="T164" s="68"/>
      <c r="U164" s="68"/>
      <c r="V164" s="68"/>
      <c r="W164" s="68"/>
      <c r="X164" s="68"/>
      <c r="Y164" s="64"/>
      <c r="Z164" s="70">
        <v>5.166666666666667</v>
      </c>
      <c r="AA164" s="70">
        <f t="shared" si="7"/>
        <v>5.683333333333334</v>
      </c>
      <c r="AB164" s="71" t="s">
        <v>259</v>
      </c>
      <c r="AC164" s="48"/>
    </row>
    <row r="165" spans="1:29" s="75" customFormat="1" ht="16.5">
      <c r="A165" s="73">
        <v>155</v>
      </c>
      <c r="B165" s="76">
        <v>48</v>
      </c>
      <c r="C165" s="98">
        <v>91</v>
      </c>
      <c r="D165" s="59" t="s">
        <v>629</v>
      </c>
      <c r="E165" s="126" t="s">
        <v>116</v>
      </c>
      <c r="F165" s="127" t="s">
        <v>62</v>
      </c>
      <c r="G165" s="62" t="s">
        <v>40</v>
      </c>
      <c r="H165" s="63" t="s">
        <v>127</v>
      </c>
      <c r="I165" s="59" t="s">
        <v>630</v>
      </c>
      <c r="J165" s="108" t="s">
        <v>36</v>
      </c>
      <c r="K165" s="48"/>
      <c r="L165" s="49">
        <v>6.4</v>
      </c>
      <c r="M165" s="50">
        <v>7</v>
      </c>
      <c r="N165" s="66"/>
      <c r="O165" s="124">
        <v>4</v>
      </c>
      <c r="P165" s="66">
        <v>5</v>
      </c>
      <c r="Q165" s="68">
        <v>6</v>
      </c>
      <c r="R165" s="68"/>
      <c r="S165" s="68"/>
      <c r="T165" s="68"/>
      <c r="U165" s="68"/>
      <c r="V165" s="68"/>
      <c r="W165" s="68"/>
      <c r="X165" s="68"/>
      <c r="Y165" s="64"/>
      <c r="Z165" s="70">
        <v>6</v>
      </c>
      <c r="AA165" s="70">
        <f t="shared" si="7"/>
        <v>6.2</v>
      </c>
      <c r="AB165" s="71" t="s">
        <v>259</v>
      </c>
      <c r="AC165" s="48"/>
    </row>
    <row r="166" spans="1:29" s="75" customFormat="1" ht="16.5">
      <c r="A166" s="73">
        <v>156</v>
      </c>
      <c r="B166" s="76">
        <v>49</v>
      </c>
      <c r="C166" s="98">
        <v>18</v>
      </c>
      <c r="D166" s="59" t="s">
        <v>631</v>
      </c>
      <c r="E166" s="99" t="s">
        <v>632</v>
      </c>
      <c r="F166" s="100" t="s">
        <v>633</v>
      </c>
      <c r="G166" s="62" t="s">
        <v>40</v>
      </c>
      <c r="H166" s="63" t="s">
        <v>127</v>
      </c>
      <c r="I166" s="64" t="str">
        <f>VLOOKUP(D166,'[1]LILICH'!$B$232:$G$7542,4,0)</f>
        <v>11/12/1980</v>
      </c>
      <c r="J166" s="108" t="s">
        <v>36</v>
      </c>
      <c r="K166" s="48"/>
      <c r="L166" s="49">
        <v>6.5</v>
      </c>
      <c r="M166" s="50">
        <v>6</v>
      </c>
      <c r="N166" s="66"/>
      <c r="O166" s="67">
        <v>8</v>
      </c>
      <c r="P166" s="87"/>
      <c r="Q166" s="130">
        <v>4</v>
      </c>
      <c r="R166" s="66">
        <v>6.5</v>
      </c>
      <c r="S166" s="68"/>
      <c r="T166" s="68"/>
      <c r="U166" s="68"/>
      <c r="V166" s="68"/>
      <c r="W166" s="68"/>
      <c r="X166" s="68"/>
      <c r="Y166" s="64"/>
      <c r="Z166" s="70">
        <v>6.833333333333333</v>
      </c>
      <c r="AA166" s="70">
        <f t="shared" si="7"/>
        <v>6.666666666666666</v>
      </c>
      <c r="AB166" s="71" t="s">
        <v>259</v>
      </c>
      <c r="AC166" s="48"/>
    </row>
    <row r="167" spans="1:29" s="72" customFormat="1" ht="16.5">
      <c r="A167" s="73">
        <v>157</v>
      </c>
      <c r="B167" s="76">
        <v>50</v>
      </c>
      <c r="C167" s="98">
        <v>56</v>
      </c>
      <c r="D167" s="59" t="s">
        <v>634</v>
      </c>
      <c r="E167" s="99" t="s">
        <v>635</v>
      </c>
      <c r="F167" s="100" t="s">
        <v>636</v>
      </c>
      <c r="G167" s="62" t="s">
        <v>40</v>
      </c>
      <c r="H167" s="63" t="s">
        <v>127</v>
      </c>
      <c r="I167" s="59" t="str">
        <f>VLOOKUP(D167,'[1]LILICH'!$B$232:$G$7542,4,0)</f>
        <v>30/06/1990</v>
      </c>
      <c r="J167" s="108" t="s">
        <v>36</v>
      </c>
      <c r="K167" s="48"/>
      <c r="L167" s="49">
        <v>6.4</v>
      </c>
      <c r="M167" s="142">
        <v>2.5</v>
      </c>
      <c r="N167" s="66">
        <v>6</v>
      </c>
      <c r="O167" s="67">
        <v>5</v>
      </c>
      <c r="P167" s="87"/>
      <c r="Q167" s="130">
        <v>3.5</v>
      </c>
      <c r="R167" s="66">
        <v>6</v>
      </c>
      <c r="S167" s="68"/>
      <c r="T167" s="68"/>
      <c r="U167" s="68"/>
      <c r="V167" s="68"/>
      <c r="W167" s="68"/>
      <c r="X167" s="68"/>
      <c r="Y167" s="64"/>
      <c r="Z167" s="70">
        <v>5.666666666666667</v>
      </c>
      <c r="AA167" s="70">
        <f t="shared" si="7"/>
        <v>6.033333333333333</v>
      </c>
      <c r="AB167" s="71" t="s">
        <v>259</v>
      </c>
      <c r="AC167" s="48"/>
    </row>
    <row r="168" spans="1:29" s="103" customFormat="1" ht="16.5">
      <c r="A168" s="73">
        <v>158</v>
      </c>
      <c r="B168" s="76">
        <v>51</v>
      </c>
      <c r="C168" s="98">
        <v>126</v>
      </c>
      <c r="D168" s="64" t="s">
        <v>637</v>
      </c>
      <c r="E168" s="126" t="s">
        <v>638</v>
      </c>
      <c r="F168" s="127" t="s">
        <v>639</v>
      </c>
      <c r="G168" s="62" t="s">
        <v>40</v>
      </c>
      <c r="H168" s="63" t="s">
        <v>127</v>
      </c>
      <c r="I168" s="59" t="s">
        <v>640</v>
      </c>
      <c r="J168" s="108" t="s">
        <v>70</v>
      </c>
      <c r="K168" s="48"/>
      <c r="L168" s="49">
        <v>6.2</v>
      </c>
      <c r="M168" s="50">
        <v>6</v>
      </c>
      <c r="N168" s="177"/>
      <c r="O168" s="88">
        <v>5.5</v>
      </c>
      <c r="P168" s="87"/>
      <c r="Q168" s="130">
        <v>4</v>
      </c>
      <c r="R168" s="66">
        <v>6</v>
      </c>
      <c r="S168" s="68"/>
      <c r="T168" s="68"/>
      <c r="U168" s="68"/>
      <c r="V168" s="68"/>
      <c r="W168" s="68"/>
      <c r="X168" s="68"/>
      <c r="Y168" s="64"/>
      <c r="Z168" s="70">
        <v>5.833333333333333</v>
      </c>
      <c r="AA168" s="70">
        <f t="shared" si="7"/>
        <v>6.016666666666667</v>
      </c>
      <c r="AB168" s="71" t="s">
        <v>259</v>
      </c>
      <c r="AC168" s="48"/>
    </row>
    <row r="169" spans="1:29" s="75" customFormat="1" ht="16.5">
      <c r="A169" s="73">
        <v>159</v>
      </c>
      <c r="B169" s="76">
        <v>52</v>
      </c>
      <c r="C169" s="98">
        <v>150</v>
      </c>
      <c r="D169" s="59" t="s">
        <v>641</v>
      </c>
      <c r="E169" s="126" t="s">
        <v>212</v>
      </c>
      <c r="F169" s="127" t="s">
        <v>411</v>
      </c>
      <c r="G169" s="62" t="s">
        <v>40</v>
      </c>
      <c r="H169" s="63" t="s">
        <v>127</v>
      </c>
      <c r="I169" s="178" t="s">
        <v>642</v>
      </c>
      <c r="J169" s="179" t="s">
        <v>70</v>
      </c>
      <c r="K169" s="48"/>
      <c r="L169" s="49">
        <v>6.1</v>
      </c>
      <c r="M169" s="50">
        <v>7</v>
      </c>
      <c r="N169" s="66"/>
      <c r="O169" s="67">
        <v>5.5</v>
      </c>
      <c r="P169" s="87"/>
      <c r="Q169" s="130">
        <v>2.5</v>
      </c>
      <c r="R169" s="66">
        <v>5</v>
      </c>
      <c r="S169" s="68"/>
      <c r="T169" s="68"/>
      <c r="U169" s="68"/>
      <c r="V169" s="68"/>
      <c r="W169" s="68"/>
      <c r="X169" s="68"/>
      <c r="Y169" s="64"/>
      <c r="Z169" s="70">
        <v>5.833333333333333</v>
      </c>
      <c r="AA169" s="70">
        <f t="shared" si="7"/>
        <v>5.966666666666667</v>
      </c>
      <c r="AB169" s="71" t="s">
        <v>259</v>
      </c>
      <c r="AC169" s="48"/>
    </row>
    <row r="170" spans="1:29" s="72" customFormat="1" ht="16.5">
      <c r="A170" s="73">
        <v>160</v>
      </c>
      <c r="B170" s="76">
        <v>53</v>
      </c>
      <c r="C170" s="98">
        <v>21</v>
      </c>
      <c r="D170" s="59" t="s">
        <v>643</v>
      </c>
      <c r="E170" s="126" t="s">
        <v>644</v>
      </c>
      <c r="F170" s="127" t="s">
        <v>645</v>
      </c>
      <c r="G170" s="62" t="s">
        <v>40</v>
      </c>
      <c r="H170" s="63" t="s">
        <v>133</v>
      </c>
      <c r="I170" s="59" t="str">
        <f>VLOOKUP(D170,'[1]LILICH'!$B$232:$G$7542,4,0)</f>
        <v>06/05/1987</v>
      </c>
      <c r="J170" s="108" t="s">
        <v>646</v>
      </c>
      <c r="K170" s="48"/>
      <c r="L170" s="49">
        <v>6.4</v>
      </c>
      <c r="M170" s="50">
        <v>5.5</v>
      </c>
      <c r="N170" s="66"/>
      <c r="O170" s="67">
        <v>6.5</v>
      </c>
      <c r="P170" s="87"/>
      <c r="Q170" s="130">
        <v>3.5</v>
      </c>
      <c r="R170" s="66">
        <v>7</v>
      </c>
      <c r="S170" s="68"/>
      <c r="T170" s="68"/>
      <c r="U170" s="68"/>
      <c r="V170" s="68"/>
      <c r="W170" s="68"/>
      <c r="X170" s="68"/>
      <c r="Y170" s="64"/>
      <c r="Z170" s="70">
        <v>6.333333333333333</v>
      </c>
      <c r="AA170" s="70">
        <f t="shared" si="7"/>
        <v>6.366666666666667</v>
      </c>
      <c r="AB170" s="71" t="s">
        <v>259</v>
      </c>
      <c r="AC170" s="48"/>
    </row>
    <row r="171" spans="1:29" s="120" customFormat="1" ht="16.5">
      <c r="A171" s="73">
        <v>161</v>
      </c>
      <c r="B171" s="76">
        <v>54</v>
      </c>
      <c r="C171" s="98">
        <v>55</v>
      </c>
      <c r="D171" s="59" t="s">
        <v>647</v>
      </c>
      <c r="E171" s="126" t="s">
        <v>234</v>
      </c>
      <c r="F171" s="127" t="s">
        <v>648</v>
      </c>
      <c r="G171" s="62" t="s">
        <v>40</v>
      </c>
      <c r="H171" s="63" t="s">
        <v>142</v>
      </c>
      <c r="I171" s="59" t="s">
        <v>649</v>
      </c>
      <c r="J171" s="108" t="s">
        <v>36</v>
      </c>
      <c r="K171" s="48"/>
      <c r="L171" s="49">
        <v>6</v>
      </c>
      <c r="M171" s="50">
        <v>5</v>
      </c>
      <c r="N171" s="66"/>
      <c r="O171" s="67">
        <v>5.5</v>
      </c>
      <c r="P171" s="66"/>
      <c r="Q171" s="130">
        <v>4</v>
      </c>
      <c r="R171" s="66">
        <v>5</v>
      </c>
      <c r="S171" s="68"/>
      <c r="T171" s="68"/>
      <c r="U171" s="68"/>
      <c r="V171" s="68"/>
      <c r="W171" s="68"/>
      <c r="X171" s="68"/>
      <c r="Y171" s="64"/>
      <c r="Z171" s="70">
        <v>5.166666666666667</v>
      </c>
      <c r="AA171" s="70">
        <f t="shared" si="7"/>
        <v>5.583333333333334</v>
      </c>
      <c r="AB171" s="71" t="s">
        <v>259</v>
      </c>
      <c r="AC171" s="48"/>
    </row>
    <row r="172" spans="1:29" s="75" customFormat="1" ht="16.5">
      <c r="A172" s="73">
        <v>162</v>
      </c>
      <c r="B172" s="76">
        <v>55</v>
      </c>
      <c r="C172" s="98">
        <v>48</v>
      </c>
      <c r="D172" s="59" t="s">
        <v>650</v>
      </c>
      <c r="E172" s="126" t="s">
        <v>651</v>
      </c>
      <c r="F172" s="127" t="s">
        <v>527</v>
      </c>
      <c r="G172" s="62" t="s">
        <v>40</v>
      </c>
      <c r="H172" s="63" t="s">
        <v>142</v>
      </c>
      <c r="I172" s="59" t="s">
        <v>283</v>
      </c>
      <c r="J172" s="108" t="s">
        <v>70</v>
      </c>
      <c r="K172" s="48"/>
      <c r="L172" s="49">
        <v>6.3</v>
      </c>
      <c r="M172" s="50">
        <v>6</v>
      </c>
      <c r="N172" s="66"/>
      <c r="O172" s="67">
        <v>6.5</v>
      </c>
      <c r="P172" s="66"/>
      <c r="Q172" s="130">
        <v>3</v>
      </c>
      <c r="R172" s="66">
        <v>7</v>
      </c>
      <c r="S172" s="68"/>
      <c r="T172" s="68"/>
      <c r="U172" s="68"/>
      <c r="V172" s="68"/>
      <c r="W172" s="68"/>
      <c r="X172" s="68"/>
      <c r="Y172" s="64"/>
      <c r="Z172" s="70">
        <v>6.5</v>
      </c>
      <c r="AA172" s="70">
        <f t="shared" si="7"/>
        <v>6.4</v>
      </c>
      <c r="AB172" s="71" t="s">
        <v>259</v>
      </c>
      <c r="AC172" s="48"/>
    </row>
    <row r="173" spans="1:29" s="120" customFormat="1" ht="16.5">
      <c r="A173" s="73">
        <v>163</v>
      </c>
      <c r="B173" s="76">
        <v>56</v>
      </c>
      <c r="C173" s="98">
        <v>57</v>
      </c>
      <c r="D173" s="59" t="s">
        <v>652</v>
      </c>
      <c r="E173" s="126" t="s">
        <v>488</v>
      </c>
      <c r="F173" s="127" t="s">
        <v>242</v>
      </c>
      <c r="G173" s="62" t="s">
        <v>40</v>
      </c>
      <c r="H173" s="63" t="s">
        <v>142</v>
      </c>
      <c r="I173" s="59" t="s">
        <v>653</v>
      </c>
      <c r="J173" s="108" t="s">
        <v>206</v>
      </c>
      <c r="K173" s="48"/>
      <c r="L173" s="49">
        <v>6.3</v>
      </c>
      <c r="M173" s="50">
        <v>6</v>
      </c>
      <c r="N173" s="66"/>
      <c r="O173" s="67">
        <v>7</v>
      </c>
      <c r="P173" s="66"/>
      <c r="Q173" s="130">
        <v>4</v>
      </c>
      <c r="R173" s="66">
        <v>6.5</v>
      </c>
      <c r="S173" s="68"/>
      <c r="T173" s="68"/>
      <c r="U173" s="68"/>
      <c r="V173" s="68"/>
      <c r="W173" s="68"/>
      <c r="X173" s="68"/>
      <c r="Y173" s="64"/>
      <c r="Z173" s="70">
        <v>6.5</v>
      </c>
      <c r="AA173" s="70">
        <f t="shared" si="7"/>
        <v>6.4</v>
      </c>
      <c r="AB173" s="71" t="s">
        <v>259</v>
      </c>
      <c r="AC173" s="48"/>
    </row>
    <row r="174" spans="1:29" s="75" customFormat="1" ht="16.5">
      <c r="A174" s="73">
        <v>164</v>
      </c>
      <c r="B174" s="76">
        <v>57</v>
      </c>
      <c r="C174" s="98">
        <v>24</v>
      </c>
      <c r="D174" s="59" t="s">
        <v>654</v>
      </c>
      <c r="E174" s="126" t="s">
        <v>488</v>
      </c>
      <c r="F174" s="127" t="s">
        <v>137</v>
      </c>
      <c r="G174" s="62" t="s">
        <v>40</v>
      </c>
      <c r="H174" s="63" t="s">
        <v>142</v>
      </c>
      <c r="I174" s="59" t="s">
        <v>655</v>
      </c>
      <c r="J174" s="118" t="s">
        <v>70</v>
      </c>
      <c r="K174" s="48"/>
      <c r="L174" s="49">
        <v>6.1</v>
      </c>
      <c r="M174" s="50">
        <v>5</v>
      </c>
      <c r="N174" s="66"/>
      <c r="O174" s="67">
        <v>6</v>
      </c>
      <c r="P174" s="66"/>
      <c r="Q174" s="130">
        <v>4</v>
      </c>
      <c r="R174" s="66">
        <v>5</v>
      </c>
      <c r="S174" s="68"/>
      <c r="T174" s="68"/>
      <c r="U174" s="68"/>
      <c r="V174" s="68"/>
      <c r="W174" s="68"/>
      <c r="X174" s="68"/>
      <c r="Y174" s="64"/>
      <c r="Z174" s="70">
        <v>5.333333333333333</v>
      </c>
      <c r="AA174" s="70">
        <f t="shared" si="7"/>
        <v>5.716666666666667</v>
      </c>
      <c r="AB174" s="71" t="s">
        <v>259</v>
      </c>
      <c r="AC174" s="48"/>
    </row>
    <row r="175" spans="1:29" s="105" customFormat="1" ht="16.5">
      <c r="A175" s="73">
        <v>165</v>
      </c>
      <c r="B175" s="76">
        <v>58</v>
      </c>
      <c r="C175" s="98">
        <v>33</v>
      </c>
      <c r="D175" s="59" t="s">
        <v>656</v>
      </c>
      <c r="E175" s="126" t="s">
        <v>657</v>
      </c>
      <c r="F175" s="127" t="s">
        <v>658</v>
      </c>
      <c r="G175" s="62" t="s">
        <v>40</v>
      </c>
      <c r="H175" s="63" t="s">
        <v>146</v>
      </c>
      <c r="I175" s="59" t="s">
        <v>659</v>
      </c>
      <c r="J175" s="108" t="s">
        <v>129</v>
      </c>
      <c r="K175" s="48"/>
      <c r="L175" s="49">
        <v>6.3</v>
      </c>
      <c r="M175" s="50">
        <v>6</v>
      </c>
      <c r="N175" s="66"/>
      <c r="O175" s="67">
        <v>8</v>
      </c>
      <c r="P175" s="66"/>
      <c r="Q175" s="130">
        <v>3.5</v>
      </c>
      <c r="R175" s="66">
        <v>7</v>
      </c>
      <c r="S175" s="68"/>
      <c r="T175" s="68"/>
      <c r="U175" s="68"/>
      <c r="V175" s="68"/>
      <c r="W175" s="68"/>
      <c r="X175" s="68"/>
      <c r="Y175" s="64"/>
      <c r="Z175" s="70">
        <v>7</v>
      </c>
      <c r="AA175" s="70">
        <f t="shared" si="7"/>
        <v>6.65</v>
      </c>
      <c r="AB175" s="71" t="s">
        <v>259</v>
      </c>
      <c r="AC175" s="48"/>
    </row>
    <row r="176" spans="1:29" s="72" customFormat="1" ht="16.5">
      <c r="A176" s="73">
        <v>166</v>
      </c>
      <c r="B176" s="76">
        <v>59</v>
      </c>
      <c r="C176" s="98">
        <v>50</v>
      </c>
      <c r="D176" s="59" t="s">
        <v>660</v>
      </c>
      <c r="E176" s="126" t="s">
        <v>661</v>
      </c>
      <c r="F176" s="127" t="s">
        <v>662</v>
      </c>
      <c r="G176" s="62" t="s">
        <v>40</v>
      </c>
      <c r="H176" s="63" t="s">
        <v>146</v>
      </c>
      <c r="I176" s="59" t="s">
        <v>430</v>
      </c>
      <c r="J176" s="118" t="s">
        <v>36</v>
      </c>
      <c r="K176" s="48"/>
      <c r="L176" s="180">
        <v>6.4</v>
      </c>
      <c r="M176" s="181">
        <v>2</v>
      </c>
      <c r="N176" s="66">
        <v>7.5</v>
      </c>
      <c r="O176" s="67">
        <v>7</v>
      </c>
      <c r="P176" s="66"/>
      <c r="Q176" s="130">
        <v>4.5</v>
      </c>
      <c r="R176" s="66">
        <v>5.5</v>
      </c>
      <c r="S176" s="68"/>
      <c r="T176" s="68"/>
      <c r="U176" s="68"/>
      <c r="V176" s="68"/>
      <c r="W176" s="68"/>
      <c r="X176" s="68"/>
      <c r="Y176" s="64"/>
      <c r="Z176" s="70">
        <v>6.666666666666667</v>
      </c>
      <c r="AA176" s="70">
        <f t="shared" si="7"/>
        <v>6.533333333333333</v>
      </c>
      <c r="AB176" s="71" t="s">
        <v>259</v>
      </c>
      <c r="AC176" s="48"/>
    </row>
    <row r="177" spans="1:29" s="103" customFormat="1" ht="16.5">
      <c r="A177" s="73">
        <v>167</v>
      </c>
      <c r="B177" s="76">
        <v>60</v>
      </c>
      <c r="C177" s="98">
        <v>122</v>
      </c>
      <c r="D177" s="182" t="s">
        <v>663</v>
      </c>
      <c r="E177" s="60" t="s">
        <v>632</v>
      </c>
      <c r="F177" s="61" t="s">
        <v>664</v>
      </c>
      <c r="G177" s="62" t="s">
        <v>40</v>
      </c>
      <c r="H177" s="92" t="s">
        <v>146</v>
      </c>
      <c r="I177" s="93" t="s">
        <v>665</v>
      </c>
      <c r="J177" s="183" t="s">
        <v>70</v>
      </c>
      <c r="K177" s="95"/>
      <c r="L177" s="96">
        <v>6.2</v>
      </c>
      <c r="M177" s="50">
        <v>6.5</v>
      </c>
      <c r="N177" s="66"/>
      <c r="O177" s="124">
        <v>3</v>
      </c>
      <c r="P177" s="66">
        <v>7.5</v>
      </c>
      <c r="Q177" s="130">
        <v>4</v>
      </c>
      <c r="R177" s="66">
        <v>5</v>
      </c>
      <c r="S177" s="68"/>
      <c r="T177" s="68"/>
      <c r="U177" s="68"/>
      <c r="V177" s="68"/>
      <c r="W177" s="68"/>
      <c r="X177" s="68"/>
      <c r="Y177" s="93"/>
      <c r="Z177" s="184">
        <v>6.333333333333333</v>
      </c>
      <c r="AA177" s="70">
        <f t="shared" si="7"/>
        <v>6.266666666666667</v>
      </c>
      <c r="AB177" s="71" t="s">
        <v>259</v>
      </c>
      <c r="AC177" s="95"/>
    </row>
    <row r="178" spans="1:29" s="72" customFormat="1" ht="16.5">
      <c r="A178" s="73">
        <v>168</v>
      </c>
      <c r="B178" s="76">
        <v>61</v>
      </c>
      <c r="C178" s="98">
        <v>32</v>
      </c>
      <c r="D178" s="59" t="s">
        <v>666</v>
      </c>
      <c r="E178" s="126" t="s">
        <v>222</v>
      </c>
      <c r="F178" s="127" t="s">
        <v>667</v>
      </c>
      <c r="G178" s="62" t="s">
        <v>40</v>
      </c>
      <c r="H178" s="63" t="s">
        <v>155</v>
      </c>
      <c r="I178" s="64" t="s">
        <v>369</v>
      </c>
      <c r="J178" s="110" t="s">
        <v>36</v>
      </c>
      <c r="K178" s="48"/>
      <c r="L178" s="49">
        <v>6.3</v>
      </c>
      <c r="M178" s="142">
        <v>2.5</v>
      </c>
      <c r="N178" s="66">
        <v>5</v>
      </c>
      <c r="O178" s="67">
        <v>7.5</v>
      </c>
      <c r="P178" s="87"/>
      <c r="Q178" s="68">
        <v>5.5</v>
      </c>
      <c r="R178" s="68"/>
      <c r="S178" s="68"/>
      <c r="T178" s="68"/>
      <c r="U178" s="68"/>
      <c r="V178" s="68"/>
      <c r="W178" s="68"/>
      <c r="X178" s="68"/>
      <c r="Y178" s="64"/>
      <c r="Z178" s="70">
        <v>6</v>
      </c>
      <c r="AA178" s="70">
        <f t="shared" si="7"/>
        <v>6.15</v>
      </c>
      <c r="AB178" s="71" t="s">
        <v>259</v>
      </c>
      <c r="AC178" s="48"/>
    </row>
    <row r="179" spans="1:29" s="105" customFormat="1" ht="16.5">
      <c r="A179" s="73">
        <v>169</v>
      </c>
      <c r="B179" s="76">
        <v>62</v>
      </c>
      <c r="C179" s="98">
        <v>31</v>
      </c>
      <c r="D179" s="59" t="s">
        <v>668</v>
      </c>
      <c r="E179" s="126" t="s">
        <v>669</v>
      </c>
      <c r="F179" s="127" t="s">
        <v>527</v>
      </c>
      <c r="G179" s="62" t="s">
        <v>40</v>
      </c>
      <c r="H179" s="63" t="s">
        <v>155</v>
      </c>
      <c r="I179" s="64" t="s">
        <v>670</v>
      </c>
      <c r="J179" s="110" t="s">
        <v>206</v>
      </c>
      <c r="K179" s="48"/>
      <c r="L179" s="49">
        <v>6.1</v>
      </c>
      <c r="M179" s="50">
        <v>5</v>
      </c>
      <c r="N179" s="66"/>
      <c r="O179" s="124">
        <v>3</v>
      </c>
      <c r="P179" s="66">
        <v>7</v>
      </c>
      <c r="Q179" s="68">
        <v>6</v>
      </c>
      <c r="R179" s="66"/>
      <c r="S179" s="68"/>
      <c r="T179" s="68"/>
      <c r="U179" s="68"/>
      <c r="V179" s="68"/>
      <c r="W179" s="68"/>
      <c r="X179" s="68"/>
      <c r="Y179" s="64"/>
      <c r="Z179" s="70">
        <v>6</v>
      </c>
      <c r="AA179" s="70">
        <f t="shared" si="7"/>
        <v>6.05</v>
      </c>
      <c r="AB179" s="71" t="s">
        <v>259</v>
      </c>
      <c r="AC179" s="48"/>
    </row>
    <row r="180" spans="1:29" s="72" customFormat="1" ht="16.5">
      <c r="A180" s="73">
        <v>170</v>
      </c>
      <c r="B180" s="76">
        <v>63</v>
      </c>
      <c r="C180" s="98">
        <v>25</v>
      </c>
      <c r="D180" s="59" t="s">
        <v>671</v>
      </c>
      <c r="E180" s="99" t="s">
        <v>44</v>
      </c>
      <c r="F180" s="100" t="s">
        <v>672</v>
      </c>
      <c r="G180" s="62" t="s">
        <v>33</v>
      </c>
      <c r="H180" s="63" t="s">
        <v>155</v>
      </c>
      <c r="I180" s="64" t="s">
        <v>673</v>
      </c>
      <c r="J180" s="65" t="s">
        <v>129</v>
      </c>
      <c r="K180" s="48"/>
      <c r="L180" s="49">
        <v>6.6</v>
      </c>
      <c r="M180" s="50">
        <v>5</v>
      </c>
      <c r="N180" s="66"/>
      <c r="O180" s="67">
        <v>6.5</v>
      </c>
      <c r="P180" s="87"/>
      <c r="Q180" s="130">
        <v>4</v>
      </c>
      <c r="R180" s="66">
        <v>7</v>
      </c>
      <c r="S180" s="68"/>
      <c r="T180" s="68"/>
      <c r="U180" s="68"/>
      <c r="V180" s="68"/>
      <c r="W180" s="68"/>
      <c r="X180" s="68"/>
      <c r="Y180" s="64"/>
      <c r="Z180" s="70">
        <v>6.166666666666667</v>
      </c>
      <c r="AA180" s="70">
        <f t="shared" si="7"/>
        <v>6.383333333333333</v>
      </c>
      <c r="AB180" s="71" t="s">
        <v>259</v>
      </c>
      <c r="AC180" s="48"/>
    </row>
    <row r="181" spans="1:29" s="75" customFormat="1" ht="16.5">
      <c r="A181" s="73">
        <v>171</v>
      </c>
      <c r="B181" s="76">
        <v>64</v>
      </c>
      <c r="C181" s="98">
        <v>12</v>
      </c>
      <c r="D181" s="59" t="s">
        <v>674</v>
      </c>
      <c r="E181" s="126" t="s">
        <v>675</v>
      </c>
      <c r="F181" s="127" t="s">
        <v>676</v>
      </c>
      <c r="G181" s="62" t="s">
        <v>40</v>
      </c>
      <c r="H181" s="63" t="s">
        <v>155</v>
      </c>
      <c r="I181" s="64" t="s">
        <v>677</v>
      </c>
      <c r="J181" s="65" t="s">
        <v>36</v>
      </c>
      <c r="K181" s="48"/>
      <c r="L181" s="49">
        <v>6.4</v>
      </c>
      <c r="M181" s="142">
        <v>3</v>
      </c>
      <c r="N181" s="66">
        <v>5.5</v>
      </c>
      <c r="O181" s="67">
        <v>7</v>
      </c>
      <c r="P181" s="87"/>
      <c r="Q181" s="68">
        <v>5</v>
      </c>
      <c r="R181" s="68"/>
      <c r="S181" s="68"/>
      <c r="T181" s="68"/>
      <c r="U181" s="68"/>
      <c r="V181" s="68"/>
      <c r="W181" s="68"/>
      <c r="X181" s="68"/>
      <c r="Y181" s="64"/>
      <c r="Z181" s="70">
        <v>5.833333333333333</v>
      </c>
      <c r="AA181" s="70">
        <f t="shared" si="7"/>
        <v>6.116666666666667</v>
      </c>
      <c r="AB181" s="71" t="s">
        <v>259</v>
      </c>
      <c r="AC181" s="48"/>
    </row>
    <row r="182" spans="1:29" s="105" customFormat="1" ht="16.5">
      <c r="A182" s="73">
        <v>172</v>
      </c>
      <c r="B182" s="76">
        <v>65</v>
      </c>
      <c r="C182" s="98">
        <v>104</v>
      </c>
      <c r="D182" s="59" t="s">
        <v>678</v>
      </c>
      <c r="E182" s="99" t="s">
        <v>679</v>
      </c>
      <c r="F182" s="100" t="s">
        <v>680</v>
      </c>
      <c r="G182" s="62" t="s">
        <v>40</v>
      </c>
      <c r="H182" s="63" t="s">
        <v>155</v>
      </c>
      <c r="I182" s="64" t="s">
        <v>163</v>
      </c>
      <c r="J182" s="108" t="s">
        <v>70</v>
      </c>
      <c r="K182" s="48"/>
      <c r="L182" s="49">
        <v>6.2</v>
      </c>
      <c r="M182" s="50">
        <v>6</v>
      </c>
      <c r="N182" s="66"/>
      <c r="O182" s="67">
        <v>7.5</v>
      </c>
      <c r="P182" s="66"/>
      <c r="Q182" s="130">
        <v>3.5</v>
      </c>
      <c r="R182" s="66">
        <v>5.5</v>
      </c>
      <c r="S182" s="68"/>
      <c r="T182" s="68"/>
      <c r="U182" s="68"/>
      <c r="V182" s="68"/>
      <c r="W182" s="68"/>
      <c r="X182" s="68"/>
      <c r="Y182" s="64"/>
      <c r="Z182" s="70">
        <v>6.333333333333333</v>
      </c>
      <c r="AA182" s="70">
        <f t="shared" si="7"/>
        <v>6.266666666666667</v>
      </c>
      <c r="AB182" s="71" t="s">
        <v>259</v>
      </c>
      <c r="AC182" s="48"/>
    </row>
    <row r="183" spans="1:29" s="103" customFormat="1" ht="16.5">
      <c r="A183" s="73">
        <v>173</v>
      </c>
      <c r="B183" s="76">
        <v>66</v>
      </c>
      <c r="C183" s="98">
        <v>167</v>
      </c>
      <c r="D183" s="59" t="s">
        <v>681</v>
      </c>
      <c r="E183" s="60" t="s">
        <v>682</v>
      </c>
      <c r="F183" s="61" t="s">
        <v>112</v>
      </c>
      <c r="G183" s="62" t="s">
        <v>40</v>
      </c>
      <c r="H183" s="91" t="s">
        <v>167</v>
      </c>
      <c r="I183" s="115" t="s">
        <v>683</v>
      </c>
      <c r="J183" s="94" t="s">
        <v>80</v>
      </c>
      <c r="K183" s="48"/>
      <c r="L183" s="49">
        <v>6.5</v>
      </c>
      <c r="M183" s="50">
        <v>6.5</v>
      </c>
      <c r="N183" s="66"/>
      <c r="O183" s="67">
        <v>5.5</v>
      </c>
      <c r="P183" s="87"/>
      <c r="Q183" s="130">
        <v>3</v>
      </c>
      <c r="R183" s="66">
        <v>6.5</v>
      </c>
      <c r="S183" s="68"/>
      <c r="T183" s="68"/>
      <c r="U183" s="68"/>
      <c r="V183" s="68"/>
      <c r="W183" s="68"/>
      <c r="X183" s="68"/>
      <c r="Y183" s="64"/>
      <c r="Z183" s="70">
        <v>6.166666666666667</v>
      </c>
      <c r="AA183" s="70">
        <f t="shared" si="7"/>
        <v>6.333333333333334</v>
      </c>
      <c r="AB183" s="71" t="s">
        <v>259</v>
      </c>
      <c r="AC183" s="48"/>
    </row>
    <row r="184" spans="1:29" s="107" customFormat="1" ht="16.5">
      <c r="A184" s="73">
        <v>174</v>
      </c>
      <c r="B184" s="58">
        <v>1</v>
      </c>
      <c r="C184" s="132">
        <v>35</v>
      </c>
      <c r="D184" s="64" t="s">
        <v>684</v>
      </c>
      <c r="E184" s="99" t="s">
        <v>685</v>
      </c>
      <c r="F184" s="100" t="s">
        <v>686</v>
      </c>
      <c r="G184" s="62" t="s">
        <v>33</v>
      </c>
      <c r="H184" s="63" t="s">
        <v>107</v>
      </c>
      <c r="I184" s="59" t="str">
        <f>VLOOKUP(D184,'[1]LILICH'!$B$232:$G$7542,4,0)</f>
        <v>21/01/1990</v>
      </c>
      <c r="J184" s="185" t="s">
        <v>687</v>
      </c>
      <c r="K184" s="48"/>
      <c r="L184" s="49">
        <v>6.4</v>
      </c>
      <c r="M184" s="142">
        <v>3</v>
      </c>
      <c r="N184" s="66">
        <v>5</v>
      </c>
      <c r="O184" s="67">
        <v>6.5</v>
      </c>
      <c r="P184" s="87"/>
      <c r="Q184" s="130">
        <v>3.5</v>
      </c>
      <c r="R184" s="89">
        <v>4.5</v>
      </c>
      <c r="S184" s="68"/>
      <c r="T184" s="68"/>
      <c r="U184" s="68"/>
      <c r="V184" s="68"/>
      <c r="W184" s="68"/>
      <c r="X184" s="68"/>
      <c r="Y184" s="64"/>
      <c r="Z184" s="70">
        <v>5.333333333333333</v>
      </c>
      <c r="AA184" s="70">
        <f t="shared" si="7"/>
        <v>5.866666666666667</v>
      </c>
      <c r="AB184" s="71" t="s">
        <v>259</v>
      </c>
      <c r="AC184" s="48"/>
    </row>
    <row r="185" spans="1:29" s="72" customFormat="1" ht="16.5">
      <c r="A185" s="73">
        <v>175</v>
      </c>
      <c r="B185" s="58">
        <v>2</v>
      </c>
      <c r="C185" s="132">
        <v>102</v>
      </c>
      <c r="D185" s="59" t="s">
        <v>688</v>
      </c>
      <c r="E185" s="186" t="s">
        <v>689</v>
      </c>
      <c r="F185" s="187" t="s">
        <v>690</v>
      </c>
      <c r="G185" s="62" t="s">
        <v>40</v>
      </c>
      <c r="H185" s="63" t="s">
        <v>516</v>
      </c>
      <c r="I185" s="64" t="s">
        <v>691</v>
      </c>
      <c r="J185" s="129" t="s">
        <v>36</v>
      </c>
      <c r="K185" s="48"/>
      <c r="L185" s="49">
        <v>5.8</v>
      </c>
      <c r="M185" s="142">
        <v>1</v>
      </c>
      <c r="N185" s="66">
        <v>5.5</v>
      </c>
      <c r="O185" s="67">
        <v>5</v>
      </c>
      <c r="P185" s="87"/>
      <c r="Q185" s="130">
        <v>3.5</v>
      </c>
      <c r="R185" s="89">
        <v>2.5</v>
      </c>
      <c r="S185" s="68"/>
      <c r="T185" s="68"/>
      <c r="U185" s="68"/>
      <c r="V185" s="68"/>
      <c r="W185" s="68"/>
      <c r="X185" s="68"/>
      <c r="Y185" s="64"/>
      <c r="Z185" s="70">
        <v>4.333333333333333</v>
      </c>
      <c r="AA185" s="70">
        <f t="shared" si="7"/>
        <v>5.066666666666666</v>
      </c>
      <c r="AB185" s="125" t="s">
        <v>58</v>
      </c>
      <c r="AC185" s="48"/>
    </row>
    <row r="186" spans="1:29" s="72" customFormat="1" ht="16.5">
      <c r="A186" s="73">
        <v>176</v>
      </c>
      <c r="B186" s="58">
        <v>3</v>
      </c>
      <c r="C186" s="132">
        <v>144</v>
      </c>
      <c r="D186" s="59" t="s">
        <v>692</v>
      </c>
      <c r="E186" s="126" t="s">
        <v>693</v>
      </c>
      <c r="F186" s="127" t="s">
        <v>694</v>
      </c>
      <c r="G186" s="62" t="s">
        <v>40</v>
      </c>
      <c r="H186" s="63" t="s">
        <v>555</v>
      </c>
      <c r="I186" s="101" t="s">
        <v>695</v>
      </c>
      <c r="J186" s="65" t="s">
        <v>36</v>
      </c>
      <c r="K186" s="48"/>
      <c r="L186" s="49">
        <v>6.1</v>
      </c>
      <c r="M186" s="50">
        <v>7</v>
      </c>
      <c r="N186" s="66"/>
      <c r="O186" s="124">
        <v>1.5</v>
      </c>
      <c r="P186" s="89" t="s">
        <v>247</v>
      </c>
      <c r="Q186" s="130">
        <v>4</v>
      </c>
      <c r="R186" s="66">
        <v>5</v>
      </c>
      <c r="S186" s="68"/>
      <c r="T186" s="68"/>
      <c r="U186" s="68"/>
      <c r="V186" s="68"/>
      <c r="W186" s="68"/>
      <c r="X186" s="68"/>
      <c r="Y186" s="64"/>
      <c r="Z186" s="70">
        <v>4</v>
      </c>
      <c r="AA186" s="70">
        <f t="shared" si="7"/>
        <v>5.05</v>
      </c>
      <c r="AB186" s="125" t="s">
        <v>58</v>
      </c>
      <c r="AC186" s="48"/>
    </row>
    <row r="187" spans="1:29" s="75" customFormat="1" ht="16.5">
      <c r="A187" s="73">
        <v>177</v>
      </c>
      <c r="B187" s="58">
        <v>4</v>
      </c>
      <c r="C187" s="76">
        <v>146</v>
      </c>
      <c r="D187" s="59" t="s">
        <v>696</v>
      </c>
      <c r="E187" s="126" t="s">
        <v>697</v>
      </c>
      <c r="F187" s="127" t="s">
        <v>698</v>
      </c>
      <c r="G187" s="62" t="s">
        <v>40</v>
      </c>
      <c r="H187" s="63" t="s">
        <v>555</v>
      </c>
      <c r="I187" s="101" t="s">
        <v>699</v>
      </c>
      <c r="J187" s="65" t="s">
        <v>36</v>
      </c>
      <c r="K187" s="48"/>
      <c r="L187" s="49">
        <v>5.7</v>
      </c>
      <c r="M187" s="152" t="s">
        <v>700</v>
      </c>
      <c r="N187" s="89">
        <v>4</v>
      </c>
      <c r="O187" s="157">
        <v>5</v>
      </c>
      <c r="P187" s="87"/>
      <c r="Q187" s="68">
        <v>5.5</v>
      </c>
      <c r="R187" s="68"/>
      <c r="S187" s="68"/>
      <c r="T187" s="68"/>
      <c r="U187" s="68"/>
      <c r="V187" s="68"/>
      <c r="W187" s="68"/>
      <c r="X187" s="68"/>
      <c r="Y187" s="64"/>
      <c r="Z187" s="70">
        <v>4.833333333333333</v>
      </c>
      <c r="AA187" s="70">
        <f t="shared" si="7"/>
        <v>5.266666666666667</v>
      </c>
      <c r="AB187" s="125" t="s">
        <v>58</v>
      </c>
      <c r="AC187" s="48"/>
    </row>
    <row r="188" spans="1:29" s="75" customFormat="1" ht="16.5">
      <c r="A188" s="73">
        <v>178</v>
      </c>
      <c r="B188" s="58">
        <v>5</v>
      </c>
      <c r="C188" s="76">
        <v>19</v>
      </c>
      <c r="D188" s="59" t="s">
        <v>701</v>
      </c>
      <c r="E188" s="99" t="s">
        <v>105</v>
      </c>
      <c r="F188" s="100" t="s">
        <v>515</v>
      </c>
      <c r="G188" s="62" t="s">
        <v>40</v>
      </c>
      <c r="H188" s="63" t="s">
        <v>84</v>
      </c>
      <c r="I188" s="64" t="str">
        <f>VLOOKUP(D188,'[1]LILICH'!$B$232:$G$7542,4,0)</f>
        <v>08/10/1991</v>
      </c>
      <c r="J188" s="108" t="s">
        <v>36</v>
      </c>
      <c r="K188" s="48"/>
      <c r="L188" s="49">
        <v>6.3</v>
      </c>
      <c r="M188" s="142">
        <v>1.5</v>
      </c>
      <c r="N188" s="89">
        <v>4</v>
      </c>
      <c r="O188" s="124">
        <v>4.5</v>
      </c>
      <c r="P188" s="66">
        <v>5</v>
      </c>
      <c r="Q188" s="68">
        <v>5</v>
      </c>
      <c r="R188" s="68"/>
      <c r="S188" s="68"/>
      <c r="T188" s="68"/>
      <c r="U188" s="68"/>
      <c r="V188" s="68"/>
      <c r="W188" s="68"/>
      <c r="X188" s="68"/>
      <c r="Y188" s="64"/>
      <c r="Z188" s="70">
        <v>4.666666666666667</v>
      </c>
      <c r="AA188" s="70">
        <f aca="true" t="shared" si="8" ref="AA188:AA198">(L188+Z188)/2</f>
        <v>5.483333333333333</v>
      </c>
      <c r="AB188" s="125" t="s">
        <v>58</v>
      </c>
      <c r="AC188" s="48"/>
    </row>
    <row r="189" spans="1:29" s="75" customFormat="1" ht="16.5">
      <c r="A189" s="73">
        <v>179</v>
      </c>
      <c r="B189" s="58">
        <v>6</v>
      </c>
      <c r="C189" s="73">
        <v>108</v>
      </c>
      <c r="D189" s="64" t="s">
        <v>702</v>
      </c>
      <c r="E189" s="99" t="s">
        <v>703</v>
      </c>
      <c r="F189" s="100" t="s">
        <v>566</v>
      </c>
      <c r="G189" s="62" t="s">
        <v>40</v>
      </c>
      <c r="H189" s="75" t="s">
        <v>84</v>
      </c>
      <c r="I189" s="64" t="str">
        <f>VLOOKUP(D189,'[1]LILICH'!$B$232:$G$7542,4,0)</f>
        <v>15/10/1991</v>
      </c>
      <c r="J189" s="108" t="s">
        <v>36</v>
      </c>
      <c r="K189" s="48"/>
      <c r="L189" s="49">
        <v>7</v>
      </c>
      <c r="M189" s="142">
        <v>2</v>
      </c>
      <c r="N189" s="89">
        <v>4</v>
      </c>
      <c r="O189" s="67">
        <v>7</v>
      </c>
      <c r="P189" s="87"/>
      <c r="Q189" s="130" t="s">
        <v>232</v>
      </c>
      <c r="R189" s="66">
        <v>5</v>
      </c>
      <c r="S189" s="68"/>
      <c r="T189" s="68"/>
      <c r="U189" s="68"/>
      <c r="V189" s="68"/>
      <c r="W189" s="68"/>
      <c r="X189" s="68"/>
      <c r="Y189" s="64"/>
      <c r="Z189" s="70">
        <v>5.333333333333333</v>
      </c>
      <c r="AA189" s="70">
        <f t="shared" si="8"/>
        <v>6.166666666666666</v>
      </c>
      <c r="AB189" s="125" t="s">
        <v>58</v>
      </c>
      <c r="AC189" s="48"/>
    </row>
    <row r="190" spans="1:29" s="75" customFormat="1" ht="16.5">
      <c r="A190" s="73">
        <v>180</v>
      </c>
      <c r="B190" s="58">
        <v>7</v>
      </c>
      <c r="C190" s="98">
        <v>16</v>
      </c>
      <c r="D190" s="59" t="s">
        <v>704</v>
      </c>
      <c r="E190" s="126" t="s">
        <v>693</v>
      </c>
      <c r="F190" s="127" t="s">
        <v>501</v>
      </c>
      <c r="G190" s="62" t="s">
        <v>40</v>
      </c>
      <c r="H190" s="63" t="s">
        <v>142</v>
      </c>
      <c r="I190" s="59" t="s">
        <v>705</v>
      </c>
      <c r="J190" s="108" t="s">
        <v>70</v>
      </c>
      <c r="K190" s="48"/>
      <c r="L190" s="49">
        <v>6.4</v>
      </c>
      <c r="M190" s="142">
        <v>3</v>
      </c>
      <c r="N190" s="66">
        <v>5.5</v>
      </c>
      <c r="O190" s="67">
        <v>5.5</v>
      </c>
      <c r="P190" s="87"/>
      <c r="Q190" s="130">
        <v>1.5</v>
      </c>
      <c r="R190" s="89">
        <v>4</v>
      </c>
      <c r="S190" s="68"/>
      <c r="T190" s="68"/>
      <c r="U190" s="68"/>
      <c r="V190" s="68"/>
      <c r="W190" s="68"/>
      <c r="X190" s="68"/>
      <c r="Y190" s="64"/>
      <c r="Z190" s="70">
        <v>5</v>
      </c>
      <c r="AA190" s="70">
        <f t="shared" si="8"/>
        <v>5.7</v>
      </c>
      <c r="AB190" s="125" t="s">
        <v>58</v>
      </c>
      <c r="AC190" s="48"/>
    </row>
    <row r="191" spans="1:29" s="120" customFormat="1" ht="16.5">
      <c r="A191" s="73">
        <v>181</v>
      </c>
      <c r="B191" s="76">
        <v>20</v>
      </c>
      <c r="C191" s="73">
        <v>44</v>
      </c>
      <c r="D191" s="59" t="s">
        <v>553</v>
      </c>
      <c r="E191" s="150" t="s">
        <v>174</v>
      </c>
      <c r="F191" s="151" t="s">
        <v>554</v>
      </c>
      <c r="G191" s="62" t="s">
        <v>40</v>
      </c>
      <c r="H191" s="92" t="s">
        <v>555</v>
      </c>
      <c r="I191" s="93" t="s">
        <v>556</v>
      </c>
      <c r="J191" s="94" t="s">
        <v>36</v>
      </c>
      <c r="K191" s="48"/>
      <c r="L191" s="49">
        <v>5.7</v>
      </c>
      <c r="M191" s="156" t="s">
        <v>557</v>
      </c>
      <c r="N191" s="89">
        <v>3</v>
      </c>
      <c r="O191" s="157" t="s">
        <v>542</v>
      </c>
      <c r="P191" s="87"/>
      <c r="Q191" s="68">
        <v>5.5</v>
      </c>
      <c r="R191" s="68"/>
      <c r="S191" s="68"/>
      <c r="T191" s="68"/>
      <c r="U191" s="68"/>
      <c r="V191" s="68"/>
      <c r="W191" s="68"/>
      <c r="X191" s="68"/>
      <c r="Y191" s="64"/>
      <c r="Z191" s="70">
        <v>4.833333333333333</v>
      </c>
      <c r="AA191" s="70">
        <f>(L191+Z191)/2</f>
        <v>5.266666666666667</v>
      </c>
      <c r="AB191" s="71" t="s">
        <v>768</v>
      </c>
      <c r="AC191" s="48"/>
    </row>
    <row r="192" spans="1:29" s="75" customFormat="1" ht="16.5">
      <c r="A192" s="73">
        <v>182</v>
      </c>
      <c r="B192" s="58">
        <v>8</v>
      </c>
      <c r="C192" s="76">
        <v>114</v>
      </c>
      <c r="D192" s="59" t="s">
        <v>706</v>
      </c>
      <c r="E192" s="126" t="s">
        <v>707</v>
      </c>
      <c r="F192" s="127" t="s">
        <v>708</v>
      </c>
      <c r="G192" s="62" t="s">
        <v>40</v>
      </c>
      <c r="H192" s="63" t="s">
        <v>709</v>
      </c>
      <c r="I192" s="64" t="s">
        <v>710</v>
      </c>
      <c r="J192" s="129" t="s">
        <v>349</v>
      </c>
      <c r="K192" s="48"/>
      <c r="L192" s="49">
        <v>5.9</v>
      </c>
      <c r="M192" s="50">
        <v>6.5</v>
      </c>
      <c r="N192" s="66"/>
      <c r="O192" s="124" t="s">
        <v>247</v>
      </c>
      <c r="P192" s="89" t="s">
        <v>247</v>
      </c>
      <c r="Q192" s="68">
        <v>5</v>
      </c>
      <c r="R192" s="68"/>
      <c r="S192" s="68"/>
      <c r="T192" s="68"/>
      <c r="U192" s="68"/>
      <c r="V192" s="68"/>
      <c r="W192" s="68"/>
      <c r="X192" s="68"/>
      <c r="Y192" s="64"/>
      <c r="Z192" s="70">
        <v>3.8333333333333335</v>
      </c>
      <c r="AA192" s="70">
        <f t="shared" si="8"/>
        <v>4.866666666666667</v>
      </c>
      <c r="AB192" s="71" t="s">
        <v>711</v>
      </c>
      <c r="AC192" s="48"/>
    </row>
    <row r="193" spans="1:29" s="72" customFormat="1" ht="16.5">
      <c r="A193" s="73">
        <v>183</v>
      </c>
      <c r="B193" s="58">
        <v>9</v>
      </c>
      <c r="C193" s="132">
        <v>6</v>
      </c>
      <c r="D193" s="59" t="s">
        <v>712</v>
      </c>
      <c r="E193" s="99" t="s">
        <v>153</v>
      </c>
      <c r="F193" s="100" t="s">
        <v>713</v>
      </c>
      <c r="G193" s="62" t="s">
        <v>40</v>
      </c>
      <c r="H193" s="63" t="s">
        <v>489</v>
      </c>
      <c r="I193" s="64" t="s">
        <v>714</v>
      </c>
      <c r="J193" s="108" t="s">
        <v>715</v>
      </c>
      <c r="K193" s="48"/>
      <c r="L193" s="49">
        <v>6.1</v>
      </c>
      <c r="M193" s="142">
        <v>3.5</v>
      </c>
      <c r="N193" s="89" t="s">
        <v>232</v>
      </c>
      <c r="O193" s="124">
        <v>1.5</v>
      </c>
      <c r="P193" s="89" t="s">
        <v>247</v>
      </c>
      <c r="Q193" s="130" t="s">
        <v>247</v>
      </c>
      <c r="R193" s="66" t="s">
        <v>247</v>
      </c>
      <c r="S193" s="68"/>
      <c r="T193" s="68"/>
      <c r="U193" s="68"/>
      <c r="V193" s="68"/>
      <c r="W193" s="68"/>
      <c r="X193" s="68"/>
      <c r="Y193" s="64"/>
      <c r="Z193" s="70">
        <v>0</v>
      </c>
      <c r="AA193" s="70">
        <f t="shared" si="8"/>
        <v>3.05</v>
      </c>
      <c r="AB193" s="71" t="s">
        <v>711</v>
      </c>
      <c r="AC193" s="48"/>
    </row>
    <row r="194" spans="1:29" s="193" customFormat="1" ht="16.5">
      <c r="A194" s="73">
        <v>184</v>
      </c>
      <c r="B194" s="58">
        <v>10</v>
      </c>
      <c r="C194" s="73">
        <v>183</v>
      </c>
      <c r="D194" s="122" t="s">
        <v>716</v>
      </c>
      <c r="E194" s="158" t="s">
        <v>717</v>
      </c>
      <c r="F194" s="159" t="s">
        <v>245</v>
      </c>
      <c r="G194" s="62" t="s">
        <v>40</v>
      </c>
      <c r="H194" s="113" t="s">
        <v>509</v>
      </c>
      <c r="I194" s="188" t="s">
        <v>718</v>
      </c>
      <c r="J194" s="189" t="s">
        <v>36</v>
      </c>
      <c r="K194" s="161"/>
      <c r="L194" s="162">
        <v>5.8</v>
      </c>
      <c r="M194" s="190">
        <v>3.5</v>
      </c>
      <c r="N194" s="191" t="s">
        <v>247</v>
      </c>
      <c r="O194" s="165">
        <v>8</v>
      </c>
      <c r="P194" s="166"/>
      <c r="Q194" s="192">
        <v>4</v>
      </c>
      <c r="R194" s="164" t="s">
        <v>247</v>
      </c>
      <c r="S194" s="69"/>
      <c r="T194" s="69"/>
      <c r="U194" s="69"/>
      <c r="V194" s="68"/>
      <c r="W194" s="68"/>
      <c r="X194" s="68"/>
      <c r="Y194" s="160"/>
      <c r="Z194" s="167">
        <v>2.6666666666666665</v>
      </c>
      <c r="AA194" s="70">
        <f t="shared" si="8"/>
        <v>4.233333333333333</v>
      </c>
      <c r="AB194" s="71" t="s">
        <v>711</v>
      </c>
      <c r="AC194" s="84" t="s">
        <v>52</v>
      </c>
    </row>
    <row r="195" spans="1:29" s="193" customFormat="1" ht="16.5">
      <c r="A195" s="73">
        <v>185</v>
      </c>
      <c r="B195" s="58">
        <v>11</v>
      </c>
      <c r="C195" s="73">
        <v>185</v>
      </c>
      <c r="D195" s="122" t="s">
        <v>719</v>
      </c>
      <c r="E195" s="194" t="s">
        <v>720</v>
      </c>
      <c r="F195" s="195" t="s">
        <v>141</v>
      </c>
      <c r="G195" s="62" t="s">
        <v>40</v>
      </c>
      <c r="H195" s="196" t="s">
        <v>89</v>
      </c>
      <c r="I195" s="160" t="s">
        <v>721</v>
      </c>
      <c r="J195" s="197" t="s">
        <v>36</v>
      </c>
      <c r="K195" s="161"/>
      <c r="L195" s="162">
        <v>6.1</v>
      </c>
      <c r="M195" s="54">
        <v>6</v>
      </c>
      <c r="N195" s="164"/>
      <c r="O195" s="165">
        <v>6.5</v>
      </c>
      <c r="P195" s="166"/>
      <c r="Q195" s="192">
        <v>4</v>
      </c>
      <c r="R195" s="164" t="s">
        <v>247</v>
      </c>
      <c r="S195" s="69"/>
      <c r="T195" s="69"/>
      <c r="U195" s="69"/>
      <c r="V195" s="68"/>
      <c r="W195" s="68"/>
      <c r="X195" s="68"/>
      <c r="Y195" s="160"/>
      <c r="Z195" s="167">
        <v>4.166666666666667</v>
      </c>
      <c r="AA195" s="70">
        <f t="shared" si="8"/>
        <v>5.133333333333333</v>
      </c>
      <c r="AB195" s="71" t="s">
        <v>711</v>
      </c>
      <c r="AC195" s="84" t="s">
        <v>52</v>
      </c>
    </row>
    <row r="196" spans="1:29" s="120" customFormat="1" ht="16.5">
      <c r="A196" s="73">
        <v>186</v>
      </c>
      <c r="B196" s="58">
        <v>12</v>
      </c>
      <c r="C196" s="98">
        <v>36</v>
      </c>
      <c r="D196" s="59" t="s">
        <v>722</v>
      </c>
      <c r="E196" s="126" t="s">
        <v>723</v>
      </c>
      <c r="F196" s="127" t="s">
        <v>724</v>
      </c>
      <c r="G196" s="62" t="s">
        <v>40</v>
      </c>
      <c r="H196" s="63" t="s">
        <v>133</v>
      </c>
      <c r="I196" s="59" t="s">
        <v>725</v>
      </c>
      <c r="J196" s="108" t="s">
        <v>36</v>
      </c>
      <c r="K196" s="48"/>
      <c r="L196" s="49">
        <v>6.6</v>
      </c>
      <c r="M196" s="50">
        <v>6.5</v>
      </c>
      <c r="N196" s="66"/>
      <c r="O196" s="124">
        <v>3.5</v>
      </c>
      <c r="P196" s="89" t="s">
        <v>247</v>
      </c>
      <c r="Q196" s="68">
        <v>5.5</v>
      </c>
      <c r="R196" s="68"/>
      <c r="S196" s="68"/>
      <c r="T196" s="68"/>
      <c r="U196" s="68"/>
      <c r="V196" s="68"/>
      <c r="W196" s="68"/>
      <c r="X196" s="68"/>
      <c r="Y196" s="64"/>
      <c r="Z196" s="70">
        <v>4</v>
      </c>
      <c r="AA196" s="70">
        <f t="shared" si="8"/>
        <v>5.3</v>
      </c>
      <c r="AB196" s="198" t="s">
        <v>711</v>
      </c>
      <c r="AC196" s="48"/>
    </row>
    <row r="197" spans="1:29" s="103" customFormat="1" ht="16.5">
      <c r="A197" s="199"/>
      <c r="B197" s="76"/>
      <c r="C197" s="76"/>
      <c r="D197" s="42" t="s">
        <v>726</v>
      </c>
      <c r="E197" s="150"/>
      <c r="F197" s="151"/>
      <c r="G197" s="62"/>
      <c r="H197" s="91"/>
      <c r="I197" s="115"/>
      <c r="J197" s="94"/>
      <c r="K197" s="48"/>
      <c r="L197" s="49"/>
      <c r="M197" s="50"/>
      <c r="N197" s="66"/>
      <c r="O197" s="67"/>
      <c r="P197" s="87"/>
      <c r="Q197" s="68"/>
      <c r="R197" s="68"/>
      <c r="S197" s="68"/>
      <c r="T197" s="68"/>
      <c r="U197" s="68"/>
      <c r="V197" s="68"/>
      <c r="W197" s="68"/>
      <c r="X197" s="68"/>
      <c r="Y197" s="64"/>
      <c r="Z197" s="48"/>
      <c r="AA197" s="48"/>
      <c r="AB197" s="198"/>
      <c r="AC197" s="48"/>
    </row>
    <row r="198" spans="1:29" s="72" customFormat="1" ht="16.5">
      <c r="A198" s="199">
        <v>187</v>
      </c>
      <c r="B198" s="76">
        <v>1</v>
      </c>
      <c r="C198" s="76">
        <v>112</v>
      </c>
      <c r="D198" s="59" t="s">
        <v>727</v>
      </c>
      <c r="E198" s="126" t="s">
        <v>728</v>
      </c>
      <c r="F198" s="127" t="s">
        <v>729</v>
      </c>
      <c r="G198" s="62" t="s">
        <v>40</v>
      </c>
      <c r="H198" s="63" t="s">
        <v>730</v>
      </c>
      <c r="I198" s="64" t="s">
        <v>731</v>
      </c>
      <c r="J198" s="65" t="s">
        <v>36</v>
      </c>
      <c r="K198" s="48"/>
      <c r="L198" s="49">
        <v>6</v>
      </c>
      <c r="M198" s="50">
        <v>7</v>
      </c>
      <c r="N198" s="66"/>
      <c r="O198" s="67"/>
      <c r="P198" s="87"/>
      <c r="Q198" s="68">
        <v>5</v>
      </c>
      <c r="R198" s="68"/>
      <c r="S198" s="130">
        <v>4</v>
      </c>
      <c r="T198" s="68">
        <v>5</v>
      </c>
      <c r="U198" s="68"/>
      <c r="V198" s="68"/>
      <c r="W198" s="68"/>
      <c r="X198" s="68"/>
      <c r="Y198" s="64"/>
      <c r="Z198" s="70">
        <f>17/3</f>
        <v>5.666666666666667</v>
      </c>
      <c r="AA198" s="70">
        <f t="shared" si="8"/>
        <v>5.833333333333334</v>
      </c>
      <c r="AB198" s="198" t="str">
        <f>IF(AA198&lt;4,"Kém",IF(AA198&lt;5,"Yếu",IF(AA198&lt;6,"TB",IF(AA198&lt;7,"TBK",IF(AA198&lt;8,"Khá",IF(AA198&lt;9,"Giỏi","XS"))))))</f>
        <v>TB</v>
      </c>
      <c r="AC198" s="48"/>
    </row>
    <row r="199" spans="1:29" s="201" customFormat="1" ht="16.5">
      <c r="A199" s="199">
        <v>188</v>
      </c>
      <c r="B199" s="200">
        <v>2</v>
      </c>
      <c r="C199" s="200">
        <v>187</v>
      </c>
      <c r="D199" s="122" t="s">
        <v>732</v>
      </c>
      <c r="E199" s="158" t="s">
        <v>733</v>
      </c>
      <c r="F199" s="159" t="s">
        <v>276</v>
      </c>
      <c r="G199" s="62" t="s">
        <v>40</v>
      </c>
      <c r="H199" s="113" t="s">
        <v>730</v>
      </c>
      <c r="I199" s="160" t="s">
        <v>134</v>
      </c>
      <c r="J199" s="189" t="s">
        <v>36</v>
      </c>
      <c r="K199" s="161"/>
      <c r="L199" s="162">
        <v>6.3</v>
      </c>
      <c r="M199" s="190">
        <v>0.5</v>
      </c>
      <c r="N199" s="191" t="s">
        <v>247</v>
      </c>
      <c r="O199" s="165"/>
      <c r="P199" s="166"/>
      <c r="Q199" s="192">
        <v>1.5</v>
      </c>
      <c r="R199" s="69" t="s">
        <v>247</v>
      </c>
      <c r="S199" s="192">
        <v>3.5</v>
      </c>
      <c r="T199" s="69" t="s">
        <v>247</v>
      </c>
      <c r="U199" s="69"/>
      <c r="V199" s="68"/>
      <c r="W199" s="68"/>
      <c r="X199" s="68"/>
      <c r="Y199" s="160"/>
      <c r="Z199" s="161"/>
      <c r="AA199" s="161"/>
      <c r="AB199" s="198" t="s">
        <v>711</v>
      </c>
      <c r="AC199" s="84" t="s">
        <v>52</v>
      </c>
    </row>
    <row r="200" spans="1:28" s="220" customFormat="1" ht="16.5">
      <c r="A200" s="202"/>
      <c r="B200" s="203"/>
      <c r="C200" s="203"/>
      <c r="D200" s="204"/>
      <c r="E200" s="205"/>
      <c r="F200" s="206"/>
      <c r="G200" s="207"/>
      <c r="H200" s="208"/>
      <c r="I200" s="209"/>
      <c r="J200" s="210"/>
      <c r="K200" s="211"/>
      <c r="L200" s="212"/>
      <c r="M200" s="213"/>
      <c r="N200" s="214"/>
      <c r="O200" s="215"/>
      <c r="P200" s="216"/>
      <c r="Q200" s="217"/>
      <c r="R200" s="217"/>
      <c r="S200" s="217"/>
      <c r="T200" s="217"/>
      <c r="U200" s="217"/>
      <c r="V200" s="213"/>
      <c r="W200" s="208"/>
      <c r="X200" s="218"/>
      <c r="Y200" s="219"/>
      <c r="AB200" s="198"/>
    </row>
    <row r="201" spans="1:29" s="238" customFormat="1" ht="16.5">
      <c r="A201" s="221"/>
      <c r="B201" s="221"/>
      <c r="C201" s="221"/>
      <c r="D201" s="222"/>
      <c r="E201" s="223" t="s">
        <v>734</v>
      </c>
      <c r="F201" s="224"/>
      <c r="G201" s="225"/>
      <c r="H201" s="226"/>
      <c r="I201" s="227"/>
      <c r="J201" s="228"/>
      <c r="K201" s="229"/>
      <c r="L201" s="230"/>
      <c r="M201" s="231"/>
      <c r="N201" s="232">
        <f>COUNTIF($N$7:$N$199,"X")</f>
        <v>0</v>
      </c>
      <c r="O201" s="233"/>
      <c r="P201" s="232">
        <f>COUNTIF($P$7:$P$199,"X")</f>
        <v>0</v>
      </c>
      <c r="Q201" s="232"/>
      <c r="R201" s="232">
        <f>COUNTIF($R$7:$R$199,"X")</f>
        <v>0</v>
      </c>
      <c r="S201" s="234"/>
      <c r="T201" s="232">
        <f>COUNTIF($T$7:$T$199,"X")</f>
        <v>0</v>
      </c>
      <c r="U201" s="232"/>
      <c r="V201" s="231"/>
      <c r="W201" s="232">
        <f>COUNTIF($W$7:$W$199,"X")</f>
        <v>0</v>
      </c>
      <c r="X201" s="231"/>
      <c r="Y201" s="232">
        <f>COUNTIF($Y$7:$Y$198,"X")</f>
        <v>0</v>
      </c>
      <c r="Z201" s="235"/>
      <c r="AA201" s="236"/>
      <c r="AB201" s="237"/>
      <c r="AC201" s="226"/>
    </row>
    <row r="202" spans="1:28" s="238" customFormat="1" ht="16.5">
      <c r="A202" s="221"/>
      <c r="B202" s="221"/>
      <c r="C202" s="221"/>
      <c r="D202" s="42" t="s">
        <v>735</v>
      </c>
      <c r="E202" s="224"/>
      <c r="F202" s="224"/>
      <c r="G202" s="224" t="s">
        <v>736</v>
      </c>
      <c r="I202" s="239"/>
      <c r="J202" s="240"/>
      <c r="K202" s="241"/>
      <c r="L202" s="242"/>
      <c r="M202" s="243"/>
      <c r="N202" s="244"/>
      <c r="O202" s="245"/>
      <c r="P202" s="246"/>
      <c r="Q202" s="247"/>
      <c r="R202" s="247"/>
      <c r="S202" s="247"/>
      <c r="T202" s="247"/>
      <c r="U202" s="247"/>
      <c r="V202" s="243"/>
      <c r="X202" s="243"/>
      <c r="AB202" s="248"/>
    </row>
    <row r="203" spans="1:29" s="12" customFormat="1" ht="31.5">
      <c r="A203" s="3" t="s">
        <v>2</v>
      </c>
      <c r="B203" s="3" t="s">
        <v>3</v>
      </c>
      <c r="C203" s="4" t="s">
        <v>4</v>
      </c>
      <c r="D203" s="3" t="s">
        <v>5</v>
      </c>
      <c r="E203" s="5" t="s">
        <v>6</v>
      </c>
      <c r="F203" s="6" t="s">
        <v>7</v>
      </c>
      <c r="G203" s="293" t="s">
        <v>8</v>
      </c>
      <c r="H203" s="7" t="s">
        <v>9</v>
      </c>
      <c r="I203" s="295" t="s">
        <v>10</v>
      </c>
      <c r="J203" s="297" t="s">
        <v>11</v>
      </c>
      <c r="K203" s="8"/>
      <c r="L203" s="299" t="s">
        <v>12</v>
      </c>
      <c r="M203" s="301" t="s">
        <v>13</v>
      </c>
      <c r="N203" s="302"/>
      <c r="O203" s="303" t="s">
        <v>14</v>
      </c>
      <c r="P203" s="322"/>
      <c r="Q203" s="323"/>
      <c r="R203" s="305" t="s">
        <v>17</v>
      </c>
      <c r="S203" s="304"/>
      <c r="T203" s="326" t="s">
        <v>20</v>
      </c>
      <c r="U203" s="326" t="s">
        <v>21</v>
      </c>
      <c r="V203" s="316" t="s">
        <v>22</v>
      </c>
      <c r="W203" s="318"/>
      <c r="X203" s="316" t="s">
        <v>737</v>
      </c>
      <c r="Y203" s="317"/>
      <c r="Z203" s="317"/>
      <c r="AA203" s="317"/>
      <c r="AB203" s="317"/>
      <c r="AC203" s="318"/>
    </row>
    <row r="204" spans="1:29" s="23" customFormat="1" ht="38.25">
      <c r="A204" s="13"/>
      <c r="B204" s="13"/>
      <c r="C204" s="13"/>
      <c r="D204" s="13"/>
      <c r="E204" s="14"/>
      <c r="F204" s="15"/>
      <c r="G204" s="294"/>
      <c r="H204" s="13"/>
      <c r="I204" s="296"/>
      <c r="J204" s="298"/>
      <c r="K204" s="16" t="s">
        <v>24</v>
      </c>
      <c r="L204" s="300"/>
      <c r="M204" s="17" t="s">
        <v>25</v>
      </c>
      <c r="N204" s="18" t="s">
        <v>26</v>
      </c>
      <c r="O204" s="249" t="s">
        <v>738</v>
      </c>
      <c r="P204" s="249" t="s">
        <v>739</v>
      </c>
      <c r="Q204" s="250" t="s">
        <v>740</v>
      </c>
      <c r="R204" s="19" t="s">
        <v>25</v>
      </c>
      <c r="S204" s="251" t="s">
        <v>26</v>
      </c>
      <c r="T204" s="327"/>
      <c r="U204" s="327"/>
      <c r="V204" s="319"/>
      <c r="W204" s="321"/>
      <c r="X204" s="319"/>
      <c r="Y204" s="320"/>
      <c r="Z204" s="320"/>
      <c r="AA204" s="320"/>
      <c r="AB204" s="320"/>
      <c r="AC204" s="321"/>
    </row>
    <row r="205" spans="1:29" s="75" customFormat="1" ht="16.5">
      <c r="A205" s="73">
        <v>1</v>
      </c>
      <c r="B205" s="58">
        <v>1</v>
      </c>
      <c r="C205" s="98"/>
      <c r="D205" s="59" t="s">
        <v>741</v>
      </c>
      <c r="E205" s="126" t="s">
        <v>742</v>
      </c>
      <c r="F205" s="127" t="s">
        <v>743</v>
      </c>
      <c r="G205" s="62" t="s">
        <v>40</v>
      </c>
      <c r="H205" s="63" t="s">
        <v>744</v>
      </c>
      <c r="I205" s="64" t="s">
        <v>745</v>
      </c>
      <c r="J205" s="65" t="s">
        <v>746</v>
      </c>
      <c r="K205" s="48"/>
      <c r="L205" s="49">
        <v>6.4</v>
      </c>
      <c r="M205" s="50"/>
      <c r="N205" s="66">
        <v>5</v>
      </c>
      <c r="O205" s="87">
        <v>5</v>
      </c>
      <c r="P205" s="68">
        <v>5</v>
      </c>
      <c r="Q205" s="87">
        <f aca="true" t="shared" si="9" ref="Q205:Q210">(O205+P205)/2</f>
        <v>5</v>
      </c>
      <c r="R205" s="68">
        <v>6</v>
      </c>
      <c r="S205" s="252"/>
      <c r="T205" s="253">
        <f aca="true" t="shared" si="10" ref="T205:T210">ROUND((N205+Q205+R205)/3,1)</f>
        <v>5.3</v>
      </c>
      <c r="U205" s="70">
        <f aca="true" t="shared" si="11" ref="U205:U210">(T205+L205)/2</f>
        <v>5.85</v>
      </c>
      <c r="V205" s="254" t="str">
        <f>IF(U205&lt;4,"Kém",IF(U205&lt;5,"Yếu",IF(U205&lt;6,"TB",IF(U205&lt;7,"TBK",IF(U205&lt;8,"Khá",IF(U205&lt;9,"Giỏi","XS"))))))</f>
        <v>TB</v>
      </c>
      <c r="W205" s="255"/>
      <c r="X205" s="256"/>
      <c r="Y205" s="257"/>
      <c r="Z205" s="257"/>
      <c r="AA205" s="257"/>
      <c r="AB205" s="257"/>
      <c r="AC205" s="258"/>
    </row>
    <row r="206" spans="1:29" s="75" customFormat="1" ht="16.5">
      <c r="A206" s="73">
        <v>2</v>
      </c>
      <c r="B206" s="58">
        <v>2</v>
      </c>
      <c r="C206" s="98"/>
      <c r="D206" s="59" t="s">
        <v>747</v>
      </c>
      <c r="E206" s="126" t="s">
        <v>748</v>
      </c>
      <c r="F206" s="127" t="s">
        <v>574</v>
      </c>
      <c r="G206" s="62" t="s">
        <v>40</v>
      </c>
      <c r="H206" s="63" t="s">
        <v>744</v>
      </c>
      <c r="I206" s="64" t="s">
        <v>749</v>
      </c>
      <c r="J206" s="65" t="s">
        <v>80</v>
      </c>
      <c r="K206" s="48"/>
      <c r="L206" s="49">
        <v>7.1</v>
      </c>
      <c r="M206" s="50"/>
      <c r="N206" s="66">
        <v>6.5</v>
      </c>
      <c r="O206" s="87">
        <v>6.5</v>
      </c>
      <c r="P206" s="68">
        <v>6</v>
      </c>
      <c r="Q206" s="87">
        <f t="shared" si="9"/>
        <v>6.25</v>
      </c>
      <c r="R206" s="68">
        <v>6</v>
      </c>
      <c r="S206" s="68"/>
      <c r="T206" s="253">
        <f t="shared" si="10"/>
        <v>6.3</v>
      </c>
      <c r="U206" s="70">
        <f t="shared" si="11"/>
        <v>6.699999999999999</v>
      </c>
      <c r="V206" s="254" t="str">
        <f>IF(U206&lt;4,"Kém",IF(U206&lt;5,"Yếu",IF(U206&lt;6,"TB",IF(U206&lt;7,"TBK",IF(U206&lt;8,"Khá",IF(U206&lt;9,"Giỏi","XS"))))))</f>
        <v>TBK</v>
      </c>
      <c r="W206" s="259"/>
      <c r="X206" s="260"/>
      <c r="Y206" s="261"/>
      <c r="Z206" s="261"/>
      <c r="AA206" s="261"/>
      <c r="AB206" s="261"/>
      <c r="AC206" s="262"/>
    </row>
    <row r="207" spans="1:29" s="105" customFormat="1" ht="16.5">
      <c r="A207" s="86">
        <v>3</v>
      </c>
      <c r="B207" s="58">
        <v>3</v>
      </c>
      <c r="C207" s="98"/>
      <c r="D207" s="59" t="s">
        <v>750</v>
      </c>
      <c r="E207" s="99" t="s">
        <v>153</v>
      </c>
      <c r="F207" s="100" t="s">
        <v>751</v>
      </c>
      <c r="G207" s="62" t="s">
        <v>40</v>
      </c>
      <c r="H207" s="63" t="s">
        <v>744</v>
      </c>
      <c r="I207" s="64" t="s">
        <v>752</v>
      </c>
      <c r="J207" s="108" t="s">
        <v>80</v>
      </c>
      <c r="K207" s="48"/>
      <c r="L207" s="49">
        <v>7.3</v>
      </c>
      <c r="M207" s="50"/>
      <c r="N207" s="66">
        <v>6.5</v>
      </c>
      <c r="O207" s="66">
        <v>5</v>
      </c>
      <c r="P207" s="66">
        <v>5</v>
      </c>
      <c r="Q207" s="87">
        <f t="shared" si="9"/>
        <v>5</v>
      </c>
      <c r="R207" s="68">
        <v>6</v>
      </c>
      <c r="S207" s="68"/>
      <c r="T207" s="253">
        <f t="shared" si="10"/>
        <v>5.8</v>
      </c>
      <c r="U207" s="70">
        <f t="shared" si="11"/>
        <v>6.55</v>
      </c>
      <c r="V207" s="254" t="str">
        <f>IF(U207&lt;4,"Kém",IF(U207&lt;5,"Yếu",IF(U207&lt;6,"TB",IF(U207&lt;7,"TBK",IF(U207&lt;8,"Khá",IF(U207&lt;9,"Giỏi","XS"))))))</f>
        <v>TBK</v>
      </c>
      <c r="W207" s="259"/>
      <c r="X207" s="260"/>
      <c r="Y207" s="261"/>
      <c r="Z207" s="128"/>
      <c r="AA207" s="128"/>
      <c r="AB207" s="128"/>
      <c r="AC207" s="262"/>
    </row>
    <row r="208" spans="1:29" s="75" customFormat="1" ht="16.5">
      <c r="A208" s="73">
        <v>4</v>
      </c>
      <c r="B208" s="58">
        <v>4</v>
      </c>
      <c r="C208" s="98"/>
      <c r="D208" s="59" t="s">
        <v>753</v>
      </c>
      <c r="E208" s="126" t="s">
        <v>754</v>
      </c>
      <c r="F208" s="127" t="s">
        <v>755</v>
      </c>
      <c r="G208" s="62" t="s">
        <v>40</v>
      </c>
      <c r="H208" s="63" t="s">
        <v>744</v>
      </c>
      <c r="I208" s="64" t="s">
        <v>756</v>
      </c>
      <c r="J208" s="65" t="s">
        <v>80</v>
      </c>
      <c r="K208" s="48"/>
      <c r="L208" s="49">
        <v>6</v>
      </c>
      <c r="M208" s="50"/>
      <c r="N208" s="89">
        <v>2.5</v>
      </c>
      <c r="O208" s="87">
        <v>5</v>
      </c>
      <c r="P208" s="68">
        <v>5</v>
      </c>
      <c r="Q208" s="87">
        <f t="shared" si="9"/>
        <v>5</v>
      </c>
      <c r="R208" s="68">
        <v>6</v>
      </c>
      <c r="S208" s="68"/>
      <c r="T208" s="263">
        <f t="shared" si="10"/>
        <v>4.5</v>
      </c>
      <c r="U208" s="70">
        <f t="shared" si="11"/>
        <v>5.25</v>
      </c>
      <c r="V208" s="264" t="s">
        <v>58</v>
      </c>
      <c r="W208" s="259"/>
      <c r="X208" s="260"/>
      <c r="Y208" s="261"/>
      <c r="Z208" s="261"/>
      <c r="AA208" s="261"/>
      <c r="AB208" s="261"/>
      <c r="AC208" s="262"/>
    </row>
    <row r="209" spans="1:29" s="105" customFormat="1" ht="16.5">
      <c r="A209" s="86">
        <v>5</v>
      </c>
      <c r="B209" s="58">
        <v>5</v>
      </c>
      <c r="C209" s="98"/>
      <c r="D209" s="59" t="s">
        <v>757</v>
      </c>
      <c r="E209" s="99" t="s">
        <v>758</v>
      </c>
      <c r="F209" s="100" t="s">
        <v>639</v>
      </c>
      <c r="G209" s="62" t="s">
        <v>40</v>
      </c>
      <c r="H209" s="63" t="s">
        <v>744</v>
      </c>
      <c r="I209" s="64" t="s">
        <v>759</v>
      </c>
      <c r="J209" s="108" t="s">
        <v>80</v>
      </c>
      <c r="K209" s="48"/>
      <c r="L209" s="49">
        <v>7.4</v>
      </c>
      <c r="M209" s="50"/>
      <c r="N209" s="89">
        <v>2</v>
      </c>
      <c r="O209" s="66">
        <v>5</v>
      </c>
      <c r="P209" s="66">
        <v>5</v>
      </c>
      <c r="Q209" s="87">
        <f t="shared" si="9"/>
        <v>5</v>
      </c>
      <c r="R209" s="68">
        <v>7</v>
      </c>
      <c r="S209" s="68"/>
      <c r="T209" s="263">
        <f t="shared" si="10"/>
        <v>4.7</v>
      </c>
      <c r="U209" s="70">
        <f t="shared" si="11"/>
        <v>6.050000000000001</v>
      </c>
      <c r="V209" s="264" t="s">
        <v>58</v>
      </c>
      <c r="W209" s="259"/>
      <c r="X209" s="260"/>
      <c r="Y209" s="261"/>
      <c r="Z209" s="128"/>
      <c r="AA209" s="128"/>
      <c r="AB209" s="128"/>
      <c r="AC209" s="262"/>
    </row>
    <row r="210" spans="1:29" s="75" customFormat="1" ht="16.5">
      <c r="A210" s="73">
        <v>6</v>
      </c>
      <c r="B210" s="58">
        <v>6</v>
      </c>
      <c r="C210" s="98"/>
      <c r="D210" s="59" t="s">
        <v>760</v>
      </c>
      <c r="E210" s="126" t="s">
        <v>573</v>
      </c>
      <c r="F210" s="127" t="s">
        <v>301</v>
      </c>
      <c r="G210" s="62" t="s">
        <v>40</v>
      </c>
      <c r="H210" s="63" t="s">
        <v>744</v>
      </c>
      <c r="I210" s="64" t="s">
        <v>761</v>
      </c>
      <c r="J210" s="65" t="s">
        <v>762</v>
      </c>
      <c r="K210" s="48"/>
      <c r="L210" s="49">
        <v>7</v>
      </c>
      <c r="M210" s="50"/>
      <c r="N210" s="89">
        <v>1.5</v>
      </c>
      <c r="O210" s="87">
        <v>5</v>
      </c>
      <c r="P210" s="68">
        <v>6</v>
      </c>
      <c r="Q210" s="87">
        <f t="shared" si="9"/>
        <v>5.5</v>
      </c>
      <c r="R210" s="68">
        <v>5</v>
      </c>
      <c r="S210" s="68"/>
      <c r="T210" s="263">
        <f t="shared" si="10"/>
        <v>4</v>
      </c>
      <c r="U210" s="70">
        <f t="shared" si="11"/>
        <v>5.5</v>
      </c>
      <c r="V210" s="264" t="s">
        <v>58</v>
      </c>
      <c r="W210" s="259"/>
      <c r="X210" s="260"/>
      <c r="Y210" s="261"/>
      <c r="Z210" s="261"/>
      <c r="AA210" s="261"/>
      <c r="AB210" s="261"/>
      <c r="AC210" s="262"/>
    </row>
    <row r="211" spans="1:29" s="283" customFormat="1" ht="16.5">
      <c r="A211" s="265">
        <v>7</v>
      </c>
      <c r="B211" s="266">
        <v>7</v>
      </c>
      <c r="C211" s="267"/>
      <c r="D211" s="268" t="s">
        <v>763</v>
      </c>
      <c r="E211" s="269" t="s">
        <v>764</v>
      </c>
      <c r="F211" s="270" t="s">
        <v>765</v>
      </c>
      <c r="G211" s="271" t="s">
        <v>40</v>
      </c>
      <c r="H211" s="272" t="s">
        <v>744</v>
      </c>
      <c r="I211" s="273" t="s">
        <v>766</v>
      </c>
      <c r="J211" s="274" t="s">
        <v>767</v>
      </c>
      <c r="K211" s="119"/>
      <c r="L211" s="275">
        <v>6.9</v>
      </c>
      <c r="M211" s="142"/>
      <c r="N211" s="89" t="s">
        <v>232</v>
      </c>
      <c r="O211" s="276"/>
      <c r="P211" s="89"/>
      <c r="Q211" s="130"/>
      <c r="R211" s="89"/>
      <c r="S211" s="277"/>
      <c r="T211" s="278"/>
      <c r="U211" s="279"/>
      <c r="V211" s="324" t="s">
        <v>711</v>
      </c>
      <c r="W211" s="325"/>
      <c r="X211" s="280"/>
      <c r="Y211" s="281"/>
      <c r="Z211" s="282"/>
      <c r="AA211" s="282"/>
      <c r="AB211" s="282"/>
      <c r="AC211" s="278"/>
    </row>
  </sheetData>
  <mergeCells count="27">
    <mergeCell ref="V211:W211"/>
    <mergeCell ref="T203:T204"/>
    <mergeCell ref="U203:U204"/>
    <mergeCell ref="V203:W204"/>
    <mergeCell ref="X203:AC204"/>
    <mergeCell ref="L203:L204"/>
    <mergeCell ref="M203:N203"/>
    <mergeCell ref="O203:Q203"/>
    <mergeCell ref="R203:S203"/>
    <mergeCell ref="C59:D59"/>
    <mergeCell ref="G203:G204"/>
    <mergeCell ref="I203:I204"/>
    <mergeCell ref="J203:J204"/>
    <mergeCell ref="V3:W3"/>
    <mergeCell ref="X3:Y3"/>
    <mergeCell ref="AC3:AC4"/>
    <mergeCell ref="C5:G5"/>
    <mergeCell ref="D1:AB1"/>
    <mergeCell ref="E2:Y2"/>
    <mergeCell ref="G3:G4"/>
    <mergeCell ref="I3:I4"/>
    <mergeCell ref="J3:J4"/>
    <mergeCell ref="L3:L4"/>
    <mergeCell ref="M3:N3"/>
    <mergeCell ref="O3:P3"/>
    <mergeCell ref="Q3:R3"/>
    <mergeCell ref="S3:T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Admin</cp:lastModifiedBy>
  <dcterms:created xsi:type="dcterms:W3CDTF">2012-03-22T06:44:16Z</dcterms:created>
  <dcterms:modified xsi:type="dcterms:W3CDTF">2012-03-30T01:39:03Z</dcterms:modified>
  <cp:category/>
  <cp:version/>
  <cp:contentType/>
  <cp:contentStatus/>
</cp:coreProperties>
</file>